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fo\Desktop\"/>
    </mc:Choice>
  </mc:AlternateContent>
  <xr:revisionPtr revIDLastSave="0" documentId="13_ncr:1_{1AD92056-9160-4D94-BA2E-E94FE76A3B20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Förklaring" sheetId="7" r:id="rId1"/>
    <sheet name="Jordkabel 3-ledare" sheetId="4" r:id="rId2"/>
    <sheet name="Jordkabel 1-ledare" sheetId="6" r:id="rId3"/>
    <sheet name="Annan ledni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5" l="1"/>
  <c r="G3" i="5"/>
  <c r="G4" i="5"/>
  <c r="G5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2" i="5"/>
  <c r="M61" i="6"/>
  <c r="L61" i="6"/>
  <c r="K61" i="6"/>
  <c r="J61" i="6"/>
  <c r="M60" i="6"/>
  <c r="L60" i="6"/>
  <c r="K60" i="6"/>
  <c r="J60" i="6"/>
  <c r="M59" i="6"/>
  <c r="L59" i="6"/>
  <c r="K59" i="6"/>
  <c r="J59" i="6"/>
  <c r="M58" i="6"/>
  <c r="L58" i="6"/>
  <c r="K58" i="6"/>
  <c r="J58" i="6"/>
  <c r="M57" i="6"/>
  <c r="L57" i="6"/>
  <c r="K57" i="6"/>
  <c r="J57" i="6"/>
  <c r="M56" i="6"/>
  <c r="L56" i="6"/>
  <c r="K56" i="6"/>
  <c r="J56" i="6"/>
  <c r="J28" i="6"/>
  <c r="K28" i="6"/>
  <c r="L28" i="6"/>
  <c r="M28" i="6"/>
  <c r="J29" i="6"/>
  <c r="K29" i="6"/>
  <c r="L29" i="6"/>
  <c r="M29" i="6"/>
  <c r="J30" i="6"/>
  <c r="K30" i="6"/>
  <c r="L30" i="6"/>
  <c r="M30" i="6"/>
  <c r="J31" i="6"/>
  <c r="K31" i="6"/>
  <c r="L31" i="6"/>
  <c r="M31" i="6"/>
  <c r="J32" i="6"/>
  <c r="K32" i="6"/>
  <c r="L32" i="6"/>
  <c r="M32" i="6"/>
  <c r="J33" i="6"/>
  <c r="K33" i="6"/>
  <c r="L33" i="6"/>
  <c r="M33" i="6"/>
  <c r="J34" i="6"/>
  <c r="K34" i="6"/>
  <c r="L34" i="6"/>
  <c r="M34" i="6"/>
  <c r="J35" i="6"/>
  <c r="K35" i="6"/>
  <c r="L35" i="6"/>
  <c r="M35" i="6"/>
  <c r="J36" i="6"/>
  <c r="K36" i="6"/>
  <c r="L36" i="6"/>
  <c r="M36" i="6"/>
  <c r="J37" i="6"/>
  <c r="K37" i="6"/>
  <c r="L37" i="6"/>
  <c r="M37" i="6"/>
  <c r="J38" i="6"/>
  <c r="K38" i="6"/>
  <c r="L38" i="6"/>
  <c r="M38" i="6"/>
  <c r="J39" i="6"/>
  <c r="K39" i="6"/>
  <c r="L39" i="6"/>
  <c r="M39" i="6"/>
  <c r="J40" i="6"/>
  <c r="K40" i="6"/>
  <c r="L40" i="6"/>
  <c r="M40" i="6"/>
  <c r="J41" i="6"/>
  <c r="K41" i="6"/>
  <c r="L41" i="6"/>
  <c r="M41" i="6"/>
  <c r="J42" i="6"/>
  <c r="K42" i="6"/>
  <c r="L42" i="6"/>
  <c r="M42" i="6"/>
  <c r="J43" i="6"/>
  <c r="K43" i="6"/>
  <c r="L43" i="6"/>
  <c r="M43" i="6"/>
  <c r="J44" i="6"/>
  <c r="K44" i="6"/>
  <c r="L44" i="6"/>
  <c r="M44" i="6"/>
  <c r="J45" i="6"/>
  <c r="K45" i="6"/>
  <c r="L45" i="6"/>
  <c r="M45" i="6"/>
  <c r="J47" i="6"/>
  <c r="K47" i="6"/>
  <c r="L47" i="6"/>
  <c r="M47" i="6"/>
  <c r="J46" i="6"/>
  <c r="K46" i="6"/>
  <c r="L46" i="6"/>
  <c r="M46" i="6"/>
  <c r="J48" i="6"/>
  <c r="K48" i="6"/>
  <c r="L48" i="6"/>
  <c r="M48" i="6"/>
  <c r="J49" i="6"/>
  <c r="K49" i="6"/>
  <c r="L49" i="6"/>
  <c r="M49" i="6"/>
  <c r="J50" i="6"/>
  <c r="K50" i="6"/>
  <c r="L50" i="6"/>
  <c r="M50" i="6"/>
  <c r="J51" i="6"/>
  <c r="K51" i="6"/>
  <c r="L51" i="6"/>
  <c r="M51" i="6"/>
  <c r="J52" i="6"/>
  <c r="K52" i="6"/>
  <c r="L52" i="6"/>
  <c r="M52" i="6"/>
  <c r="J53" i="6"/>
  <c r="K53" i="6"/>
  <c r="L53" i="6"/>
  <c r="M53" i="6"/>
  <c r="J54" i="6"/>
  <c r="K54" i="6"/>
  <c r="L54" i="6"/>
  <c r="M54" i="6"/>
  <c r="J55" i="6"/>
  <c r="K55" i="6"/>
  <c r="L55" i="6"/>
  <c r="M55" i="6"/>
  <c r="J4" i="6"/>
  <c r="K4" i="6"/>
  <c r="L4" i="6"/>
  <c r="M4" i="6"/>
  <c r="J5" i="6"/>
  <c r="K5" i="6"/>
  <c r="L5" i="6"/>
  <c r="M5" i="6"/>
  <c r="J6" i="6"/>
  <c r="K6" i="6"/>
  <c r="L6" i="6"/>
  <c r="M6" i="6"/>
  <c r="J7" i="6"/>
  <c r="K7" i="6"/>
  <c r="L7" i="6"/>
  <c r="M7" i="6"/>
  <c r="J8" i="6"/>
  <c r="K8" i="6"/>
  <c r="L8" i="6"/>
  <c r="M8" i="6"/>
  <c r="J9" i="6"/>
  <c r="K9" i="6"/>
  <c r="L9" i="6"/>
  <c r="M9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7" i="6"/>
  <c r="L17" i="6"/>
  <c r="K17" i="6"/>
  <c r="J17" i="6"/>
  <c r="M18" i="6"/>
  <c r="L18" i="6"/>
  <c r="K18" i="6"/>
  <c r="J18" i="6"/>
  <c r="M16" i="6"/>
  <c r="L16" i="6"/>
  <c r="K16" i="6"/>
  <c r="J16" i="6"/>
  <c r="M15" i="6"/>
  <c r="L15" i="6"/>
  <c r="K15" i="6"/>
  <c r="J15" i="6"/>
  <c r="M14" i="6"/>
  <c r="L14" i="6"/>
  <c r="K14" i="6"/>
  <c r="J14" i="6"/>
  <c r="M13" i="6"/>
  <c r="L13" i="6"/>
  <c r="K13" i="6"/>
  <c r="J13" i="6"/>
  <c r="M12" i="6"/>
  <c r="L12" i="6"/>
  <c r="K12" i="6"/>
  <c r="J12" i="6"/>
  <c r="M11" i="6"/>
  <c r="L11" i="6"/>
  <c r="K11" i="6"/>
  <c r="J11" i="6"/>
  <c r="M10" i="6"/>
  <c r="L10" i="6"/>
  <c r="K10" i="6"/>
  <c r="J10" i="6"/>
  <c r="N6" i="4"/>
  <c r="O6" i="4"/>
  <c r="P6" i="4"/>
  <c r="N8" i="4"/>
  <c r="O8" i="4"/>
  <c r="P8" i="4"/>
  <c r="L12" i="4"/>
  <c r="N12" i="4"/>
  <c r="O12" i="4"/>
  <c r="P12" i="4"/>
  <c r="N13" i="4"/>
  <c r="O13" i="4"/>
  <c r="P13" i="4"/>
  <c r="N14" i="4"/>
  <c r="O14" i="4"/>
  <c r="P14" i="4"/>
  <c r="N15" i="4"/>
  <c r="O15" i="4"/>
  <c r="P15" i="4"/>
  <c r="L16" i="4"/>
  <c r="N16" i="4"/>
  <c r="O16" i="4"/>
  <c r="P16" i="4"/>
  <c r="L17" i="4"/>
  <c r="N17" i="4"/>
  <c r="O17" i="4"/>
  <c r="P17" i="4"/>
  <c r="L19" i="4"/>
  <c r="N19" i="4"/>
  <c r="O19" i="4"/>
  <c r="P19" i="4"/>
  <c r="L18" i="4"/>
  <c r="N18" i="4"/>
  <c r="O18" i="4"/>
  <c r="P18" i="4"/>
  <c r="L20" i="4"/>
  <c r="N20" i="4"/>
  <c r="O20" i="4"/>
  <c r="P20" i="4"/>
  <c r="L21" i="4"/>
  <c r="N21" i="4"/>
  <c r="O21" i="4"/>
  <c r="P21" i="4"/>
  <c r="L22" i="4"/>
  <c r="N22" i="4"/>
  <c r="O22" i="4"/>
  <c r="P22" i="4"/>
  <c r="L23" i="4"/>
  <c r="N23" i="4"/>
  <c r="O23" i="4"/>
  <c r="P23" i="4"/>
  <c r="L24" i="4"/>
  <c r="N24" i="4"/>
  <c r="O24" i="4"/>
  <c r="P24" i="4"/>
  <c r="L25" i="4"/>
  <c r="N25" i="4"/>
  <c r="O25" i="4"/>
  <c r="P25" i="4"/>
  <c r="L26" i="4"/>
  <c r="N26" i="4"/>
  <c r="O26" i="4"/>
  <c r="P26" i="4"/>
  <c r="L27" i="4"/>
  <c r="N27" i="4"/>
  <c r="O27" i="4"/>
  <c r="P27" i="4"/>
  <c r="L28" i="4"/>
  <c r="N28" i="4"/>
  <c r="O28" i="4"/>
  <c r="P28" i="4"/>
  <c r="L29" i="4"/>
  <c r="N29" i="4"/>
  <c r="O29" i="4"/>
  <c r="P29" i="4"/>
  <c r="L30" i="4"/>
  <c r="N30" i="4"/>
  <c r="O30" i="4"/>
  <c r="P30" i="4"/>
  <c r="L31" i="4"/>
  <c r="N31" i="4"/>
  <c r="O31" i="4"/>
  <c r="P31" i="4"/>
  <c r="L32" i="4"/>
  <c r="N32" i="4"/>
  <c r="O32" i="4"/>
  <c r="P32" i="4"/>
  <c r="L33" i="4"/>
  <c r="N33" i="4"/>
  <c r="O33" i="4"/>
  <c r="P33" i="4"/>
  <c r="L34" i="4"/>
  <c r="N34" i="4"/>
  <c r="O34" i="4"/>
  <c r="P34" i="4"/>
  <c r="L35" i="4"/>
  <c r="N35" i="4"/>
  <c r="O35" i="4"/>
  <c r="P35" i="4"/>
  <c r="L36" i="4"/>
  <c r="N36" i="4"/>
  <c r="O36" i="4"/>
  <c r="P36" i="4"/>
  <c r="L37" i="4"/>
  <c r="N37" i="4"/>
  <c r="O37" i="4"/>
  <c r="P37" i="4"/>
  <c r="L39" i="4"/>
  <c r="N39" i="4"/>
  <c r="O39" i="4"/>
  <c r="P39" i="4"/>
  <c r="L38" i="4"/>
  <c r="N38" i="4"/>
  <c r="O38" i="4"/>
  <c r="P38" i="4"/>
  <c r="L40" i="4"/>
  <c r="N40" i="4"/>
  <c r="O40" i="4"/>
  <c r="P40" i="4"/>
  <c r="L41" i="4"/>
  <c r="N41" i="4"/>
  <c r="O41" i="4"/>
  <c r="P41" i="4"/>
  <c r="L42" i="4"/>
  <c r="N42" i="4"/>
  <c r="O42" i="4"/>
  <c r="P42" i="4"/>
  <c r="L43" i="4"/>
  <c r="N43" i="4"/>
  <c r="O43" i="4"/>
  <c r="P43" i="4"/>
  <c r="L44" i="4"/>
  <c r="N44" i="4"/>
  <c r="O44" i="4"/>
  <c r="P44" i="4"/>
  <c r="L45" i="4"/>
  <c r="N45" i="4"/>
  <c r="O45" i="4"/>
  <c r="P45" i="4"/>
  <c r="L46" i="4"/>
  <c r="N46" i="4"/>
  <c r="O46" i="4"/>
  <c r="P46" i="4"/>
  <c r="L47" i="4"/>
  <c r="N47" i="4"/>
  <c r="O47" i="4"/>
  <c r="P47" i="4"/>
  <c r="L48" i="4"/>
  <c r="N48" i="4"/>
  <c r="O48" i="4"/>
  <c r="P48" i="4"/>
  <c r="L49" i="4"/>
  <c r="N49" i="4"/>
  <c r="O49" i="4"/>
  <c r="P49" i="4"/>
  <c r="L50" i="4"/>
  <c r="N50" i="4"/>
  <c r="O50" i="4"/>
  <c r="P50" i="4"/>
  <c r="L51" i="4"/>
  <c r="N51" i="4"/>
  <c r="O51" i="4"/>
  <c r="P51" i="4"/>
  <c r="L52" i="4"/>
  <c r="N52" i="4"/>
  <c r="O52" i="4"/>
  <c r="P52" i="4"/>
  <c r="L53" i="4"/>
  <c r="N53" i="4"/>
  <c r="O53" i="4"/>
  <c r="P53" i="4"/>
  <c r="L54" i="4"/>
  <c r="N54" i="4"/>
  <c r="O54" i="4"/>
  <c r="P54" i="4"/>
  <c r="L55" i="4"/>
  <c r="N55" i="4"/>
  <c r="O55" i="4"/>
  <c r="P55" i="4"/>
  <c r="L56" i="4"/>
  <c r="N56" i="4"/>
  <c r="O56" i="4"/>
  <c r="P56" i="4"/>
  <c r="L57" i="4"/>
  <c r="N57" i="4"/>
  <c r="O57" i="4"/>
  <c r="P57" i="4"/>
  <c r="L58" i="4"/>
  <c r="N58" i="4"/>
  <c r="O58" i="4"/>
  <c r="P58" i="4"/>
  <c r="L59" i="4"/>
  <c r="N59" i="4"/>
  <c r="O59" i="4"/>
  <c r="P59" i="4"/>
  <c r="L60" i="4"/>
  <c r="N60" i="4"/>
  <c r="O60" i="4"/>
  <c r="P60" i="4"/>
  <c r="L61" i="4"/>
  <c r="N61" i="4"/>
  <c r="O61" i="4"/>
  <c r="P61" i="4"/>
  <c r="L63" i="4"/>
  <c r="N63" i="4"/>
  <c r="O63" i="4"/>
  <c r="P63" i="4"/>
  <c r="L62" i="4"/>
  <c r="N62" i="4"/>
  <c r="O62" i="4"/>
  <c r="P62" i="4"/>
  <c r="L64" i="4"/>
  <c r="N64" i="4"/>
  <c r="O64" i="4"/>
  <c r="P64" i="4"/>
  <c r="L65" i="4"/>
  <c r="N65" i="4"/>
  <c r="O65" i="4"/>
  <c r="P65" i="4"/>
  <c r="L66" i="4"/>
  <c r="N66" i="4"/>
  <c r="O66" i="4"/>
  <c r="P66" i="4"/>
  <c r="L67" i="4"/>
  <c r="N67" i="4"/>
  <c r="O67" i="4"/>
  <c r="P67" i="4"/>
  <c r="L68" i="4"/>
  <c r="N68" i="4"/>
  <c r="O68" i="4"/>
  <c r="P68" i="4"/>
  <c r="L69" i="4"/>
  <c r="N69" i="4"/>
  <c r="O69" i="4"/>
  <c r="P69" i="4"/>
  <c r="L70" i="4"/>
  <c r="N70" i="4"/>
  <c r="O70" i="4"/>
  <c r="P70" i="4"/>
  <c r="L71" i="4"/>
  <c r="N71" i="4"/>
  <c r="O71" i="4"/>
  <c r="P71" i="4"/>
  <c r="L72" i="4"/>
  <c r="N72" i="4"/>
  <c r="O72" i="4"/>
  <c r="P72" i="4"/>
  <c r="P4" i="4"/>
  <c r="O4" i="4"/>
  <c r="N4" i="4"/>
  <c r="L4" i="4"/>
</calcChain>
</file>

<file path=xl/sharedStrings.xml><?xml version="1.0" encoding="utf-8"?>
<sst xmlns="http://schemas.openxmlformats.org/spreadsheetml/2006/main" count="1196" uniqueCount="222">
  <si>
    <t>Typ</t>
  </si>
  <si>
    <t>Hängspiralledning/ALUS</t>
  </si>
  <si>
    <t>Cu</t>
  </si>
  <si>
    <t>NG12311</t>
  </si>
  <si>
    <t xml:space="preserve">Al </t>
  </si>
  <si>
    <t>NG12312</t>
  </si>
  <si>
    <t>NG12313</t>
  </si>
  <si>
    <t>NG14433</t>
  </si>
  <si>
    <t>NG14434</t>
  </si>
  <si>
    <t>NG14435</t>
  </si>
  <si>
    <t>NG14436</t>
  </si>
  <si>
    <t>NG14631</t>
  </si>
  <si>
    <t>NG14632</t>
  </si>
  <si>
    <t>NG14633</t>
  </si>
  <si>
    <t>NG14634</t>
  </si>
  <si>
    <t>NG14635</t>
  </si>
  <si>
    <t>NG14636</t>
  </si>
  <si>
    <t>NG14731</t>
  </si>
  <si>
    <t>NG14732</t>
  </si>
  <si>
    <t>NG14733</t>
  </si>
  <si>
    <t>NG14734</t>
  </si>
  <si>
    <t>NG14735</t>
  </si>
  <si>
    <t>NG14736</t>
  </si>
  <si>
    <t>NG14531</t>
  </si>
  <si>
    <t>NG14532</t>
  </si>
  <si>
    <t>NG14533</t>
  </si>
  <si>
    <t>NG14534</t>
  </si>
  <si>
    <t>NG14535</t>
  </si>
  <si>
    <t>NG14536</t>
  </si>
  <si>
    <t>NG12201</t>
  </si>
  <si>
    <t>NG12202</t>
  </si>
  <si>
    <t>NG12203</t>
  </si>
  <si>
    <t>NG14411</t>
  </si>
  <si>
    <t>NG14412</t>
  </si>
  <si>
    <t>NG14413</t>
  </si>
  <si>
    <t>NG14414</t>
  </si>
  <si>
    <t>NG14712</t>
  </si>
  <si>
    <t>NG14713</t>
  </si>
  <si>
    <t>NG14514</t>
  </si>
  <si>
    <t>NG14715</t>
  </si>
  <si>
    <t>NG14716</t>
  </si>
  <si>
    <t>NG14511</t>
  </si>
  <si>
    <t>NG14512</t>
  </si>
  <si>
    <t>NG14513</t>
  </si>
  <si>
    <t>NG14421</t>
  </si>
  <si>
    <t>NG14422</t>
  </si>
  <si>
    <t>NG14423</t>
  </si>
  <si>
    <t>NG14424</t>
  </si>
  <si>
    <t>NG14722</t>
  </si>
  <si>
    <t>NG14723</t>
  </si>
  <si>
    <t>NG14724</t>
  </si>
  <si>
    <t>NG14725</t>
  </si>
  <si>
    <t>NG14726</t>
  </si>
  <si>
    <t>NG14521</t>
  </si>
  <si>
    <t>NG14522</t>
  </si>
  <si>
    <t>NG14523</t>
  </si>
  <si>
    <t>NG14524</t>
  </si>
  <si>
    <t>NG10912</t>
  </si>
  <si>
    <t>NG10913</t>
  </si>
  <si>
    <t>NG10914</t>
  </si>
  <si>
    <t>NG10915</t>
  </si>
  <si>
    <t>NG11012</t>
  </si>
  <si>
    <t>NG11013</t>
  </si>
  <si>
    <t>NG11014</t>
  </si>
  <si>
    <t>NG11015</t>
  </si>
  <si>
    <t>NG14622</t>
  </si>
  <si>
    <t>NG14623</t>
  </si>
  <si>
    <t>NG14624</t>
  </si>
  <si>
    <t>NG14625</t>
  </si>
  <si>
    <t>NG14626</t>
  </si>
  <si>
    <t>NG14612</t>
  </si>
  <si>
    <t>NG14613</t>
  </si>
  <si>
    <t>NG14614</t>
  </si>
  <si>
    <t>NG14615</t>
  </si>
  <si>
    <t>NG14616</t>
  </si>
  <si>
    <t>Spänning (kV)</t>
  </si>
  <si>
    <t>Luftledning klass A</t>
  </si>
  <si>
    <t>Luftledning klass B</t>
  </si>
  <si>
    <t>Jordkabel</t>
  </si>
  <si>
    <t>NG14418</t>
  </si>
  <si>
    <t>NG14518</t>
  </si>
  <si>
    <t>NG14428</t>
  </si>
  <si>
    <t>NG14528</t>
  </si>
  <si>
    <t>NG12101</t>
  </si>
  <si>
    <t>NG12102</t>
  </si>
  <si>
    <t>NG12103</t>
  </si>
  <si>
    <t>NG14714</t>
  </si>
  <si>
    <t>City</t>
  </si>
  <si>
    <t>Landsbygd</t>
  </si>
  <si>
    <t>Landsbygd, svår mark</t>
  </si>
  <si>
    <t>Tätort</t>
  </si>
  <si>
    <t>Area</t>
  </si>
  <si>
    <t>Anläggning</t>
  </si>
  <si>
    <t>HSP-Hängkabelledning</t>
  </si>
  <si>
    <t>Sjökabel</t>
  </si>
  <si>
    <t>L-NR-KC-1-1</t>
  </si>
  <si>
    <t>L-NR-KC-1-2</t>
  </si>
  <si>
    <t>L-NR-KL-1-1</t>
  </si>
  <si>
    <t>L-NR-KL-1-2</t>
  </si>
  <si>
    <t>L-NR-KL-3-1</t>
  </si>
  <si>
    <t>L-NR-KL-3-2</t>
  </si>
  <si>
    <t>L-NR-KT-1-1</t>
  </si>
  <si>
    <t>L-NR-KT-1-2</t>
  </si>
  <si>
    <t>L-NR-KC-2-1</t>
  </si>
  <si>
    <t>L-NR-KC-2-2</t>
  </si>
  <si>
    <t>L-NR-KL-2-1</t>
  </si>
  <si>
    <t>L-NR-KL-2-2</t>
  </si>
  <si>
    <t>L-NR-KL-4-1</t>
  </si>
  <si>
    <t>L-NR-KL-4-2</t>
  </si>
  <si>
    <t>L-NR-KT-2-1</t>
  </si>
  <si>
    <t>L-NR-KT-2-2</t>
  </si>
  <si>
    <t>Områdeskoncession</t>
  </si>
  <si>
    <t>Linjekoncession</t>
  </si>
  <si>
    <t>6-12</t>
  </si>
  <si>
    <t>6-24</t>
  </si>
  <si>
    <t>NG14425</t>
  </si>
  <si>
    <t>NG14426</t>
  </si>
  <si>
    <t>NG14427</t>
  </si>
  <si>
    <t>L-NR-KC-1-3</t>
  </si>
  <si>
    <t>L-NR-KC-1-4</t>
  </si>
  <si>
    <t>L-NR-KC-1-5</t>
  </si>
  <si>
    <t>L-NR-KC-1-6</t>
  </si>
  <si>
    <t>L-NR-KL-1-3</t>
  </si>
  <si>
    <t>L-NR-KL-1-4</t>
  </si>
  <si>
    <t>L-NR-KL-1-5</t>
  </si>
  <si>
    <t>L-NR-KL-1-6</t>
  </si>
  <si>
    <t>L-NR-KL-1-7</t>
  </si>
  <si>
    <t>L-NR-KL-1-8</t>
  </si>
  <si>
    <t>L-NR-KL-1-9</t>
  </si>
  <si>
    <t>L-NR-KL-1-10</t>
  </si>
  <si>
    <t>L-NR-KL-3-3</t>
  </si>
  <si>
    <t>L-NR-KL-3-4</t>
  </si>
  <si>
    <t>L-NR-KL-3-5</t>
  </si>
  <si>
    <t>L-NR-KL-3-6</t>
  </si>
  <si>
    <t>L-NR-KL-3-7</t>
  </si>
  <si>
    <t>L-NR-KL-3-8</t>
  </si>
  <si>
    <t>L-NR-KL-3-9</t>
  </si>
  <si>
    <t>L-NR-KL-3-10</t>
  </si>
  <si>
    <t>NG14525</t>
  </si>
  <si>
    <t>NG14526</t>
  </si>
  <si>
    <t>NG14527</t>
  </si>
  <si>
    <t>L-NR-KT-1-3</t>
  </si>
  <si>
    <t>L-NR-KT-1-4</t>
  </si>
  <si>
    <t>L-NR-KT-1-5</t>
  </si>
  <si>
    <t>L-NR-KT-1-6</t>
  </si>
  <si>
    <t>NG14415</t>
  </si>
  <si>
    <t>NG14416</t>
  </si>
  <si>
    <t>NG14417</t>
  </si>
  <si>
    <t>L-NR-KC-2-3</t>
  </si>
  <si>
    <t>L-NR-KC-2-4</t>
  </si>
  <si>
    <t>L-NR-KC-2-5</t>
  </si>
  <si>
    <t>L-NR-KC-2-6</t>
  </si>
  <si>
    <t>L-NR-KL-2-3</t>
  </si>
  <si>
    <t>L-NR-KL-2-4</t>
  </si>
  <si>
    <t>L-NR-KL-2-5</t>
  </si>
  <si>
    <t>L-NR-KL-2-6</t>
  </si>
  <si>
    <t>L-NR-KL-2-7</t>
  </si>
  <si>
    <t>L-NR-KL-2-8</t>
  </si>
  <si>
    <t>L-NR-KL-2-9</t>
  </si>
  <si>
    <t>L-NR-KL-2-10</t>
  </si>
  <si>
    <t>L-NR-KL-4-3</t>
  </si>
  <si>
    <t>L-NR-KL-4-4</t>
  </si>
  <si>
    <t>L-NR-KL-4-5</t>
  </si>
  <si>
    <t>L-NR-KL-4-6</t>
  </si>
  <si>
    <t>L-NR-KL-4-7</t>
  </si>
  <si>
    <t>L-NR-KL-4-8</t>
  </si>
  <si>
    <t>L-NR-KL-4-9</t>
  </si>
  <si>
    <t>L-NR-KL-4-10</t>
  </si>
  <si>
    <t>NG14515</t>
  </si>
  <si>
    <t>NG14516</t>
  </si>
  <si>
    <t>NG14517</t>
  </si>
  <si>
    <t>L-NR-KT-2-3</t>
  </si>
  <si>
    <t>L-NR-KT-2-4</t>
  </si>
  <si>
    <t>L-NR-KT-2-5</t>
  </si>
  <si>
    <t>L-NR-KT-2-6</t>
  </si>
  <si>
    <t>NG15025</t>
  </si>
  <si>
    <t>NG15026</t>
  </si>
  <si>
    <t>NG15027</t>
  </si>
  <si>
    <t>NG15028</t>
  </si>
  <si>
    <t>NG15015</t>
  </si>
  <si>
    <t>NG15016</t>
  </si>
  <si>
    <t>NG15017</t>
  </si>
  <si>
    <t>NG15018</t>
  </si>
  <si>
    <t>NG14915</t>
  </si>
  <si>
    <t>NG14916</t>
  </si>
  <si>
    <t>NG14917</t>
  </si>
  <si>
    <t>NG14918</t>
  </si>
  <si>
    <t>Områdeskoncession
Kod</t>
  </si>
  <si>
    <t>Linjekoncession
Kod</t>
  </si>
  <si>
    <t>Ursprunglig
Area</t>
  </si>
  <si>
    <t>Översatt
area</t>
  </si>
  <si>
    <t>Översatt
area city</t>
  </si>
  <si>
    <t>Översatt
area övr.</t>
  </si>
  <si>
    <t>Jordkabel
3-ledare</t>
  </si>
  <si>
    <t>10</t>
  </si>
  <si>
    <t>16</t>
  </si>
  <si>
    <t>25</t>
  </si>
  <si>
    <t>35</t>
  </si>
  <si>
    <t>50</t>
  </si>
  <si>
    <t>70</t>
  </si>
  <si>
    <t>95</t>
  </si>
  <si>
    <t>120</t>
  </si>
  <si>
    <t>150</t>
  </si>
  <si>
    <t>185</t>
  </si>
  <si>
    <t>240</t>
  </si>
  <si>
    <t>300</t>
  </si>
  <si>
    <t>400</t>
  </si>
  <si>
    <t>500</t>
  </si>
  <si>
    <t>630</t>
  </si>
  <si>
    <t>800</t>
  </si>
  <si>
    <t>Jordkabel
1-ledare</t>
  </si>
  <si>
    <t>31</t>
  </si>
  <si>
    <t>49</t>
  </si>
  <si>
    <t>62</t>
  </si>
  <si>
    <t>99</t>
  </si>
  <si>
    <t>157</t>
  </si>
  <si>
    <t>234</t>
  </si>
  <si>
    <t>241</t>
  </si>
  <si>
    <t>Översättningslista för ledningar upp till och med 24 kV</t>
  </si>
  <si>
    <t xml:space="preserve">Tabellerna i detta dokument är ett stöd för att matcha kablar och ledningar som inte exakt överensstämmer med den tekniska specifikationen i normvärdeslistan mot en representativa normvärdeskod. </t>
  </si>
  <si>
    <t xml:space="preserve">Matchningen bygger på de riktlinjer som finns beskrivna i handboken. Se denna för mer information. </t>
  </si>
  <si>
    <t xml:space="preserve">Översättningen baseras på att ledarresistansen i den verkliga ledningen i huvudsak ska motsvara den översatta ledningen.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</si>
</sst>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3" borderId="3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0" fontId="5" fillId="3" borderId="0" xfId="0" applyFont="1" applyFill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16" fontId="1" fillId="0" borderId="7" xfId="0" quotePrefix="1" applyNumberFormat="1" applyFont="1" applyFill="1" applyBorder="1" applyAlignment="1">
      <alignment horizontal="center" vertical="center"/>
    </xf>
    <xf numFmtId="16" fontId="1" fillId="0" borderId="3" xfId="0" quotePrefix="1" applyNumberFormat="1" applyFont="1" applyFill="1" applyBorder="1" applyAlignment="1">
      <alignment horizontal="center" vertical="center"/>
    </xf>
    <xf numFmtId="16" fontId="1" fillId="0" borderId="8" xfId="0" quotePrefix="1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7" xfId="0" quotePrefix="1" applyNumberFormat="1" applyFont="1" applyFill="1" applyBorder="1" applyAlignment="1">
      <alignment horizontal="center" vertical="center"/>
    </xf>
    <xf numFmtId="49" fontId="1" fillId="0" borderId="3" xfId="0" quotePrefix="1" applyNumberFormat="1" applyFont="1" applyFill="1" applyBorder="1" applyAlignment="1">
      <alignment horizontal="center" vertical="center"/>
    </xf>
    <xf numFmtId="49" fontId="1" fillId="0" borderId="8" xfId="0" quotePrefix="1" applyNumberFormat="1" applyFont="1" applyFill="1" applyBorder="1" applyAlignment="1">
      <alignment horizontal="center" vertical="center"/>
    </xf>
    <xf numFmtId="0" fontId="1" fillId="0" borderId="7" xfId="0" quotePrefix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8" xfId="0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40 % - Dekorfärg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GridLines="0" tabSelected="1" workbookViewId="0"/>
  </sheetViews>
  <sheetFormatPr defaultRowHeight="12.75" x14ac:dyDescent="0.2"/>
  <cols>
    <col min="1" max="1" width="73.5703125" customWidth="1"/>
    <col min="2" max="2" width="98.28515625" customWidth="1"/>
  </cols>
  <sheetData>
    <row r="1" spans="1:2" ht="15" x14ac:dyDescent="0.25">
      <c r="A1" s="10" t="s">
        <v>218</v>
      </c>
    </row>
    <row r="2" spans="1:2" ht="38.25" x14ac:dyDescent="0.2">
      <c r="A2" s="11" t="s">
        <v>219</v>
      </c>
      <c r="B2" s="1"/>
    </row>
    <row r="3" spans="1:2" ht="25.5" x14ac:dyDescent="0.2">
      <c r="A3" s="13" t="s">
        <v>221</v>
      </c>
      <c r="B3" s="1"/>
    </row>
    <row r="4" spans="1:2" ht="25.5" x14ac:dyDescent="0.2">
      <c r="A4" s="12" t="s">
        <v>220</v>
      </c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13" spans="1:2" x14ac:dyDescent="0.2">
      <c r="A13" s="1"/>
    </row>
    <row r="14" spans="1:2" x14ac:dyDescent="0.2">
      <c r="A14" s="1"/>
    </row>
  </sheetData>
  <sheetProtection algorithmName="SHA-512" hashValue="mZplG2rY19WNVWwuOXSnd3PHVSXGSRMTr/oL8mytILJIKfOqZnt+zc078Vy8TZpC3NRgQ4A7I0ap3keasZssMg==" saltValue="ugRpCNo8ZSuFt65P2VCLq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72"/>
  <sheetViews>
    <sheetView showGridLines="0" workbookViewId="0">
      <pane ySplit="3" topLeftCell="A4" activePane="bottomLeft" state="frozen"/>
      <selection pane="bottomLeft" activeCell="A4" sqref="A4:A24"/>
    </sheetView>
  </sheetViews>
  <sheetFormatPr defaultRowHeight="12.75" x14ac:dyDescent="0.2"/>
  <cols>
    <col min="2" max="2" width="10.7109375" customWidth="1"/>
    <col min="3" max="3" width="12.140625" customWidth="1"/>
    <col min="5" max="5" width="9.5703125" customWidth="1"/>
    <col min="6" max="6" width="14.140625" customWidth="1"/>
    <col min="7" max="7" width="10.28515625" bestFit="1" customWidth="1"/>
    <col min="8" max="8" width="11.140625" bestFit="1" customWidth="1"/>
    <col min="9" max="16" width="14.140625" customWidth="1"/>
  </cols>
  <sheetData>
    <row r="2" spans="1:16" ht="45" customHeight="1" x14ac:dyDescent="0.25">
      <c r="A2" s="3"/>
      <c r="B2" s="4"/>
      <c r="C2" s="4"/>
      <c r="D2" s="4"/>
      <c r="E2" s="17" t="s">
        <v>111</v>
      </c>
      <c r="F2" s="18"/>
      <c r="G2" s="18"/>
      <c r="H2" s="18"/>
      <c r="I2" s="18"/>
      <c r="J2" s="19"/>
      <c r="K2" s="17" t="s">
        <v>112</v>
      </c>
      <c r="L2" s="18"/>
      <c r="M2" s="18"/>
      <c r="N2" s="18"/>
      <c r="O2" s="18"/>
      <c r="P2" s="18"/>
    </row>
    <row r="3" spans="1:16" ht="30" x14ac:dyDescent="0.2">
      <c r="A3" s="5" t="s">
        <v>75</v>
      </c>
      <c r="B3" s="5" t="s">
        <v>92</v>
      </c>
      <c r="C3" s="5" t="s">
        <v>189</v>
      </c>
      <c r="D3" s="5" t="s">
        <v>0</v>
      </c>
      <c r="E3" s="5" t="s">
        <v>191</v>
      </c>
      <c r="F3" s="6" t="s">
        <v>87</v>
      </c>
      <c r="G3" s="5" t="s">
        <v>192</v>
      </c>
      <c r="H3" s="5" t="s">
        <v>88</v>
      </c>
      <c r="I3" s="5" t="s">
        <v>89</v>
      </c>
      <c r="J3" s="5" t="s">
        <v>90</v>
      </c>
      <c r="K3" s="5" t="s">
        <v>191</v>
      </c>
      <c r="L3" s="5" t="s">
        <v>87</v>
      </c>
      <c r="M3" s="5" t="s">
        <v>192</v>
      </c>
      <c r="N3" s="5" t="s">
        <v>88</v>
      </c>
      <c r="O3" s="5" t="s">
        <v>89</v>
      </c>
      <c r="P3" s="5" t="s">
        <v>90</v>
      </c>
    </row>
    <row r="4" spans="1:16" x14ac:dyDescent="0.2">
      <c r="A4" s="14">
        <v>0.4</v>
      </c>
      <c r="B4" s="20" t="s">
        <v>193</v>
      </c>
      <c r="C4" s="2" t="s">
        <v>194</v>
      </c>
      <c r="D4" s="2" t="s">
        <v>2</v>
      </c>
      <c r="E4" s="14">
        <v>50</v>
      </c>
      <c r="F4" s="14" t="s">
        <v>7</v>
      </c>
      <c r="G4" s="14">
        <v>10</v>
      </c>
      <c r="H4" s="14" t="s">
        <v>11</v>
      </c>
      <c r="I4" s="14" t="s">
        <v>17</v>
      </c>
      <c r="J4" s="14" t="s">
        <v>23</v>
      </c>
      <c r="K4" s="14">
        <v>50</v>
      </c>
      <c r="L4" s="14" t="str">
        <f>+CONCATENATE(F4,"-L")</f>
        <v>NG14433-L</v>
      </c>
      <c r="M4" s="14">
        <v>10</v>
      </c>
      <c r="N4" s="14" t="str">
        <f>+CONCATENATE(H4,"-L")</f>
        <v>NG14631-L</v>
      </c>
      <c r="O4" s="14" t="str">
        <f>+CONCATENATE(I4,"-L")</f>
        <v>NG14731-L</v>
      </c>
      <c r="P4" s="14" t="str">
        <f>+CONCATENATE(J4,"-L")</f>
        <v>NG14531-L</v>
      </c>
    </row>
    <row r="5" spans="1:16" x14ac:dyDescent="0.2">
      <c r="A5" s="16"/>
      <c r="B5" s="16" t="s">
        <v>78</v>
      </c>
      <c r="C5" s="2" t="s">
        <v>195</v>
      </c>
      <c r="D5" s="2" t="s">
        <v>4</v>
      </c>
      <c r="E5" s="16">
        <v>50</v>
      </c>
      <c r="F5" s="16"/>
      <c r="G5" s="15">
        <v>10</v>
      </c>
      <c r="H5" s="15"/>
      <c r="I5" s="15"/>
      <c r="J5" s="15"/>
      <c r="K5" s="16">
        <v>50</v>
      </c>
      <c r="L5" s="16"/>
      <c r="M5" s="15">
        <v>10</v>
      </c>
      <c r="N5" s="15"/>
      <c r="O5" s="15"/>
      <c r="P5" s="15"/>
    </row>
    <row r="6" spans="1:16" x14ac:dyDescent="0.2">
      <c r="A6" s="16"/>
      <c r="B6" s="16" t="s">
        <v>78</v>
      </c>
      <c r="C6" s="2" t="s">
        <v>195</v>
      </c>
      <c r="D6" s="2" t="s">
        <v>2</v>
      </c>
      <c r="E6" s="16">
        <v>50</v>
      </c>
      <c r="F6" s="16"/>
      <c r="G6" s="14">
        <v>16</v>
      </c>
      <c r="H6" s="14" t="s">
        <v>12</v>
      </c>
      <c r="I6" s="14" t="s">
        <v>18</v>
      </c>
      <c r="J6" s="14" t="s">
        <v>24</v>
      </c>
      <c r="K6" s="16">
        <v>50</v>
      </c>
      <c r="L6" s="16"/>
      <c r="M6" s="14">
        <v>16</v>
      </c>
      <c r="N6" s="14" t="str">
        <f>+CONCATENATE(H6,"-L")</f>
        <v>NG14632-L</v>
      </c>
      <c r="O6" s="14" t="str">
        <f>+CONCATENATE(I6,"-L")</f>
        <v>NG14732-L</v>
      </c>
      <c r="P6" s="14" t="str">
        <f t="shared" ref="P6:P68" si="0">+CONCATENATE(J6,"-L")</f>
        <v>NG14532-L</v>
      </c>
    </row>
    <row r="7" spans="1:16" x14ac:dyDescent="0.2">
      <c r="A7" s="16"/>
      <c r="B7" s="16" t="s">
        <v>78</v>
      </c>
      <c r="C7" s="2" t="s">
        <v>196</v>
      </c>
      <c r="D7" s="2" t="s">
        <v>4</v>
      </c>
      <c r="E7" s="16">
        <v>50</v>
      </c>
      <c r="F7" s="16"/>
      <c r="G7" s="15">
        <v>16</v>
      </c>
      <c r="H7" s="15"/>
      <c r="I7" s="15"/>
      <c r="J7" s="15"/>
      <c r="K7" s="16">
        <v>50</v>
      </c>
      <c r="L7" s="16"/>
      <c r="M7" s="15">
        <v>16</v>
      </c>
      <c r="N7" s="15"/>
      <c r="O7" s="15"/>
      <c r="P7" s="15"/>
    </row>
    <row r="8" spans="1:16" x14ac:dyDescent="0.2">
      <c r="A8" s="16"/>
      <c r="B8" s="16" t="s">
        <v>78</v>
      </c>
      <c r="C8" s="2" t="s">
        <v>196</v>
      </c>
      <c r="D8" s="2" t="s">
        <v>2</v>
      </c>
      <c r="E8" s="16">
        <v>50</v>
      </c>
      <c r="F8" s="16"/>
      <c r="G8" s="14">
        <v>50</v>
      </c>
      <c r="H8" s="14" t="s">
        <v>13</v>
      </c>
      <c r="I8" s="14" t="s">
        <v>19</v>
      </c>
      <c r="J8" s="14" t="s">
        <v>25</v>
      </c>
      <c r="K8" s="16">
        <v>50</v>
      </c>
      <c r="L8" s="16"/>
      <c r="M8" s="14">
        <v>50</v>
      </c>
      <c r="N8" s="14" t="str">
        <f>+CONCATENATE(H8,"-L")</f>
        <v>NG14633-L</v>
      </c>
      <c r="O8" s="14" t="str">
        <f>+CONCATENATE(I8,"-L")</f>
        <v>NG14733-L</v>
      </c>
      <c r="P8" s="14" t="str">
        <f t="shared" si="0"/>
        <v>NG14533-L</v>
      </c>
    </row>
    <row r="9" spans="1:16" x14ac:dyDescent="0.2">
      <c r="A9" s="16"/>
      <c r="B9" s="16" t="s">
        <v>78</v>
      </c>
      <c r="C9" s="2" t="s">
        <v>197</v>
      </c>
      <c r="D9" s="2" t="s">
        <v>4</v>
      </c>
      <c r="E9" s="16">
        <v>50</v>
      </c>
      <c r="F9" s="16"/>
      <c r="G9" s="16">
        <v>50</v>
      </c>
      <c r="H9" s="16"/>
      <c r="I9" s="16"/>
      <c r="J9" s="16"/>
      <c r="K9" s="16">
        <v>50</v>
      </c>
      <c r="L9" s="16"/>
      <c r="M9" s="16">
        <v>50</v>
      </c>
      <c r="N9" s="16"/>
      <c r="O9" s="16"/>
      <c r="P9" s="16"/>
    </row>
    <row r="10" spans="1:16" x14ac:dyDescent="0.2">
      <c r="A10" s="16"/>
      <c r="B10" s="16" t="s">
        <v>78</v>
      </c>
      <c r="C10" s="2" t="s">
        <v>197</v>
      </c>
      <c r="D10" s="2" t="s">
        <v>2</v>
      </c>
      <c r="E10" s="16">
        <v>50</v>
      </c>
      <c r="F10" s="16"/>
      <c r="G10" s="16">
        <v>50</v>
      </c>
      <c r="H10" s="16"/>
      <c r="I10" s="16"/>
      <c r="J10" s="16"/>
      <c r="K10" s="16">
        <v>50</v>
      </c>
      <c r="L10" s="16"/>
      <c r="M10" s="16">
        <v>50</v>
      </c>
      <c r="N10" s="16"/>
      <c r="O10" s="16"/>
      <c r="P10" s="16"/>
    </row>
    <row r="11" spans="1:16" x14ac:dyDescent="0.2">
      <c r="A11" s="16"/>
      <c r="B11" s="16" t="s">
        <v>78</v>
      </c>
      <c r="C11" s="2" t="s">
        <v>198</v>
      </c>
      <c r="D11" s="2" t="s">
        <v>4</v>
      </c>
      <c r="E11" s="15">
        <v>50</v>
      </c>
      <c r="F11" s="15"/>
      <c r="G11" s="15">
        <v>50</v>
      </c>
      <c r="H11" s="15"/>
      <c r="I11" s="15"/>
      <c r="J11" s="15"/>
      <c r="K11" s="15">
        <v>50</v>
      </c>
      <c r="L11" s="15"/>
      <c r="M11" s="15">
        <v>50</v>
      </c>
      <c r="N11" s="15"/>
      <c r="O11" s="15"/>
      <c r="P11" s="15"/>
    </row>
    <row r="12" spans="1:16" x14ac:dyDescent="0.2">
      <c r="A12" s="16"/>
      <c r="B12" s="16" t="s">
        <v>78</v>
      </c>
      <c r="C12" s="2" t="s">
        <v>198</v>
      </c>
      <c r="D12" s="2" t="s">
        <v>2</v>
      </c>
      <c r="E12" s="14">
        <v>95</v>
      </c>
      <c r="F12" s="14" t="s">
        <v>8</v>
      </c>
      <c r="G12" s="14">
        <v>95</v>
      </c>
      <c r="H12" s="14" t="s">
        <v>14</v>
      </c>
      <c r="I12" s="14" t="s">
        <v>20</v>
      </c>
      <c r="J12" s="14" t="s">
        <v>26</v>
      </c>
      <c r="K12" s="14">
        <v>95</v>
      </c>
      <c r="L12" s="14" t="str">
        <f t="shared" ref="L12:L68" si="1">+CONCATENATE(F12,"-L")</f>
        <v>NG14434-L</v>
      </c>
      <c r="M12" s="14">
        <v>95</v>
      </c>
      <c r="N12" s="14" t="str">
        <f t="shared" ref="N12:N43" si="2">+CONCATENATE(H12,"-L")</f>
        <v>NG14634-L</v>
      </c>
      <c r="O12" s="14" t="str">
        <f t="shared" ref="O12:O43" si="3">+CONCATENATE(I12,"-L")</f>
        <v>NG14734-L</v>
      </c>
      <c r="P12" s="14" t="str">
        <f t="shared" si="0"/>
        <v>NG14534-L</v>
      </c>
    </row>
    <row r="13" spans="1:16" x14ac:dyDescent="0.2">
      <c r="A13" s="16"/>
      <c r="B13" s="16" t="s">
        <v>78</v>
      </c>
      <c r="C13" s="2" t="s">
        <v>199</v>
      </c>
      <c r="D13" s="2" t="s">
        <v>4</v>
      </c>
      <c r="E13" s="16">
        <v>95</v>
      </c>
      <c r="F13" s="16"/>
      <c r="G13" s="16">
        <v>95</v>
      </c>
      <c r="H13" s="16" t="s">
        <v>14</v>
      </c>
      <c r="I13" s="16" t="s">
        <v>20</v>
      </c>
      <c r="J13" s="16" t="s">
        <v>26</v>
      </c>
      <c r="K13" s="16">
        <v>95</v>
      </c>
      <c r="L13" s="16"/>
      <c r="M13" s="16">
        <v>95</v>
      </c>
      <c r="N13" s="16" t="str">
        <f t="shared" si="2"/>
        <v>NG14634-L</v>
      </c>
      <c r="O13" s="16" t="str">
        <f t="shared" si="3"/>
        <v>NG14734-L</v>
      </c>
      <c r="P13" s="16" t="str">
        <f t="shared" si="0"/>
        <v>NG14534-L</v>
      </c>
    </row>
    <row r="14" spans="1:16" x14ac:dyDescent="0.2">
      <c r="A14" s="16"/>
      <c r="B14" s="16" t="s">
        <v>78</v>
      </c>
      <c r="C14" s="2" t="s">
        <v>199</v>
      </c>
      <c r="D14" s="2" t="s">
        <v>2</v>
      </c>
      <c r="E14" s="16">
        <v>95</v>
      </c>
      <c r="F14" s="16"/>
      <c r="G14" s="16">
        <v>95</v>
      </c>
      <c r="H14" s="16" t="s">
        <v>14</v>
      </c>
      <c r="I14" s="16" t="s">
        <v>20</v>
      </c>
      <c r="J14" s="16" t="s">
        <v>26</v>
      </c>
      <c r="K14" s="16">
        <v>95</v>
      </c>
      <c r="L14" s="16"/>
      <c r="M14" s="16">
        <v>95</v>
      </c>
      <c r="N14" s="16" t="str">
        <f t="shared" si="2"/>
        <v>NG14634-L</v>
      </c>
      <c r="O14" s="16" t="str">
        <f t="shared" si="3"/>
        <v>NG14734-L</v>
      </c>
      <c r="P14" s="16" t="str">
        <f t="shared" si="0"/>
        <v>NG14534-L</v>
      </c>
    </row>
    <row r="15" spans="1:16" x14ac:dyDescent="0.2">
      <c r="A15" s="16"/>
      <c r="B15" s="16" t="s">
        <v>78</v>
      </c>
      <c r="C15" s="2" t="s">
        <v>200</v>
      </c>
      <c r="D15" s="2" t="s">
        <v>4</v>
      </c>
      <c r="E15" s="15">
        <v>95</v>
      </c>
      <c r="F15" s="15"/>
      <c r="G15" s="16">
        <v>95</v>
      </c>
      <c r="H15" s="16" t="s">
        <v>14</v>
      </c>
      <c r="I15" s="16" t="s">
        <v>20</v>
      </c>
      <c r="J15" s="16" t="s">
        <v>26</v>
      </c>
      <c r="K15" s="15">
        <v>95</v>
      </c>
      <c r="L15" s="15"/>
      <c r="M15" s="16">
        <v>95</v>
      </c>
      <c r="N15" s="16" t="str">
        <f t="shared" si="2"/>
        <v>NG14634-L</v>
      </c>
      <c r="O15" s="16" t="str">
        <f t="shared" si="3"/>
        <v>NG14734-L</v>
      </c>
      <c r="P15" s="16" t="str">
        <f t="shared" si="0"/>
        <v>NG14534-L</v>
      </c>
    </row>
    <row r="16" spans="1:16" x14ac:dyDescent="0.2">
      <c r="A16" s="16"/>
      <c r="B16" s="16" t="s">
        <v>78</v>
      </c>
      <c r="C16" s="2" t="s">
        <v>200</v>
      </c>
      <c r="D16" s="2" t="s">
        <v>2</v>
      </c>
      <c r="E16" s="14">
        <v>150</v>
      </c>
      <c r="F16" s="14" t="s">
        <v>9</v>
      </c>
      <c r="G16" s="14">
        <v>150</v>
      </c>
      <c r="H16" s="14" t="s">
        <v>15</v>
      </c>
      <c r="I16" s="14" t="s">
        <v>21</v>
      </c>
      <c r="J16" s="14" t="s">
        <v>27</v>
      </c>
      <c r="K16" s="14">
        <v>150</v>
      </c>
      <c r="L16" s="14" t="str">
        <f t="shared" si="1"/>
        <v>NG14435-L</v>
      </c>
      <c r="M16" s="14">
        <v>150</v>
      </c>
      <c r="N16" s="14" t="str">
        <f t="shared" si="2"/>
        <v>NG14635-L</v>
      </c>
      <c r="O16" s="14" t="str">
        <f t="shared" si="3"/>
        <v>NG14735-L</v>
      </c>
      <c r="P16" s="14" t="str">
        <f t="shared" si="0"/>
        <v>NG14535-L</v>
      </c>
    </row>
    <row r="17" spans="1:16" x14ac:dyDescent="0.2">
      <c r="A17" s="16"/>
      <c r="B17" s="16" t="s">
        <v>78</v>
      </c>
      <c r="C17" s="2" t="s">
        <v>201</v>
      </c>
      <c r="D17" s="2" t="s">
        <v>4</v>
      </c>
      <c r="E17" s="16">
        <v>150</v>
      </c>
      <c r="F17" s="16" t="s">
        <v>9</v>
      </c>
      <c r="G17" s="16">
        <v>150</v>
      </c>
      <c r="H17" s="16" t="s">
        <v>15</v>
      </c>
      <c r="I17" s="16" t="s">
        <v>21</v>
      </c>
      <c r="J17" s="16" t="s">
        <v>27</v>
      </c>
      <c r="K17" s="16">
        <v>150</v>
      </c>
      <c r="L17" s="16" t="str">
        <f t="shared" si="1"/>
        <v>NG14435-L</v>
      </c>
      <c r="M17" s="16">
        <v>150</v>
      </c>
      <c r="N17" s="16" t="str">
        <f t="shared" si="2"/>
        <v>NG14635-L</v>
      </c>
      <c r="O17" s="16" t="str">
        <f t="shared" si="3"/>
        <v>NG14735-L</v>
      </c>
      <c r="P17" s="16" t="str">
        <f t="shared" si="0"/>
        <v>NG14535-L</v>
      </c>
    </row>
    <row r="18" spans="1:16" x14ac:dyDescent="0.2">
      <c r="A18" s="16"/>
      <c r="B18" s="16" t="s">
        <v>78</v>
      </c>
      <c r="C18" s="2" t="s">
        <v>202</v>
      </c>
      <c r="D18" s="2" t="s">
        <v>4</v>
      </c>
      <c r="E18" s="16">
        <v>150</v>
      </c>
      <c r="F18" s="16" t="s">
        <v>9</v>
      </c>
      <c r="G18" s="16">
        <v>150</v>
      </c>
      <c r="H18" s="16" t="s">
        <v>15</v>
      </c>
      <c r="I18" s="16" t="s">
        <v>21</v>
      </c>
      <c r="J18" s="16" t="s">
        <v>27</v>
      </c>
      <c r="K18" s="16">
        <v>150</v>
      </c>
      <c r="L18" s="16" t="str">
        <f>+CONCATENATE(F18,"-L")</f>
        <v>NG14435-L</v>
      </c>
      <c r="M18" s="16">
        <v>150</v>
      </c>
      <c r="N18" s="16" t="str">
        <f t="shared" si="2"/>
        <v>NG14635-L</v>
      </c>
      <c r="O18" s="16" t="str">
        <f t="shared" si="3"/>
        <v>NG14735-L</v>
      </c>
      <c r="P18" s="16" t="str">
        <f>+CONCATENATE(J18,"-L")</f>
        <v>NG14535-L</v>
      </c>
    </row>
    <row r="19" spans="1:16" x14ac:dyDescent="0.2">
      <c r="A19" s="16"/>
      <c r="B19" s="16" t="s">
        <v>78</v>
      </c>
      <c r="C19" s="2" t="s">
        <v>201</v>
      </c>
      <c r="D19" s="2" t="s">
        <v>2</v>
      </c>
      <c r="E19" s="14">
        <v>240</v>
      </c>
      <c r="F19" s="14" t="s">
        <v>10</v>
      </c>
      <c r="G19" s="14">
        <v>240</v>
      </c>
      <c r="H19" s="14" t="s">
        <v>16</v>
      </c>
      <c r="I19" s="14" t="s">
        <v>22</v>
      </c>
      <c r="J19" s="14" t="s">
        <v>28</v>
      </c>
      <c r="K19" s="14">
        <v>240</v>
      </c>
      <c r="L19" s="14" t="str">
        <f t="shared" si="1"/>
        <v>NG14436-L</v>
      </c>
      <c r="M19" s="14">
        <v>240</v>
      </c>
      <c r="N19" s="14" t="str">
        <f t="shared" si="2"/>
        <v>NG14636-L</v>
      </c>
      <c r="O19" s="14" t="str">
        <f t="shared" si="3"/>
        <v>NG14736-L</v>
      </c>
      <c r="P19" s="14" t="str">
        <f t="shared" si="0"/>
        <v>NG14536-L</v>
      </c>
    </row>
    <row r="20" spans="1:16" x14ac:dyDescent="0.2">
      <c r="A20" s="16"/>
      <c r="B20" s="16" t="s">
        <v>78</v>
      </c>
      <c r="C20" s="2" t="s">
        <v>202</v>
      </c>
      <c r="D20" s="2" t="s">
        <v>2</v>
      </c>
      <c r="E20" s="16">
        <v>240</v>
      </c>
      <c r="F20" s="16" t="s">
        <v>10</v>
      </c>
      <c r="G20" s="16">
        <v>240</v>
      </c>
      <c r="H20" s="16" t="s">
        <v>16</v>
      </c>
      <c r="I20" s="16" t="s">
        <v>22</v>
      </c>
      <c r="J20" s="16" t="s">
        <v>28</v>
      </c>
      <c r="K20" s="16">
        <v>240</v>
      </c>
      <c r="L20" s="16" t="str">
        <f t="shared" si="1"/>
        <v>NG14436-L</v>
      </c>
      <c r="M20" s="16">
        <v>240</v>
      </c>
      <c r="N20" s="16" t="str">
        <f t="shared" si="2"/>
        <v>NG14636-L</v>
      </c>
      <c r="O20" s="16" t="str">
        <f t="shared" si="3"/>
        <v>NG14736-L</v>
      </c>
      <c r="P20" s="16" t="str">
        <f t="shared" si="0"/>
        <v>NG14536-L</v>
      </c>
    </row>
    <row r="21" spans="1:16" x14ac:dyDescent="0.2">
      <c r="A21" s="16"/>
      <c r="B21" s="16" t="s">
        <v>78</v>
      </c>
      <c r="C21" s="2" t="s">
        <v>203</v>
      </c>
      <c r="D21" s="2" t="s">
        <v>4</v>
      </c>
      <c r="E21" s="16">
        <v>240</v>
      </c>
      <c r="F21" s="16" t="s">
        <v>10</v>
      </c>
      <c r="G21" s="16">
        <v>240</v>
      </c>
      <c r="H21" s="16" t="s">
        <v>16</v>
      </c>
      <c r="I21" s="16" t="s">
        <v>22</v>
      </c>
      <c r="J21" s="16" t="s">
        <v>28</v>
      </c>
      <c r="K21" s="16">
        <v>240</v>
      </c>
      <c r="L21" s="16" t="str">
        <f t="shared" si="1"/>
        <v>NG14436-L</v>
      </c>
      <c r="M21" s="16">
        <v>240</v>
      </c>
      <c r="N21" s="16" t="str">
        <f t="shared" si="2"/>
        <v>NG14636-L</v>
      </c>
      <c r="O21" s="16" t="str">
        <f t="shared" si="3"/>
        <v>NG14736-L</v>
      </c>
      <c r="P21" s="16" t="str">
        <f t="shared" si="0"/>
        <v>NG14536-L</v>
      </c>
    </row>
    <row r="22" spans="1:16" x14ac:dyDescent="0.2">
      <c r="A22" s="16"/>
      <c r="B22" s="16" t="s">
        <v>78</v>
      </c>
      <c r="C22" s="2" t="s">
        <v>203</v>
      </c>
      <c r="D22" s="2" t="s">
        <v>2</v>
      </c>
      <c r="E22" s="16">
        <v>240</v>
      </c>
      <c r="F22" s="16" t="s">
        <v>10</v>
      </c>
      <c r="G22" s="16">
        <v>240</v>
      </c>
      <c r="H22" s="16" t="s">
        <v>16</v>
      </c>
      <c r="I22" s="16" t="s">
        <v>22</v>
      </c>
      <c r="J22" s="16" t="s">
        <v>28</v>
      </c>
      <c r="K22" s="16">
        <v>240</v>
      </c>
      <c r="L22" s="16" t="str">
        <f t="shared" si="1"/>
        <v>NG14436-L</v>
      </c>
      <c r="M22" s="16">
        <v>240</v>
      </c>
      <c r="N22" s="16" t="str">
        <f t="shared" si="2"/>
        <v>NG14636-L</v>
      </c>
      <c r="O22" s="16" t="str">
        <f t="shared" si="3"/>
        <v>NG14736-L</v>
      </c>
      <c r="P22" s="16" t="str">
        <f t="shared" si="0"/>
        <v>NG14536-L</v>
      </c>
    </row>
    <row r="23" spans="1:16" x14ac:dyDescent="0.2">
      <c r="A23" s="16"/>
      <c r="B23" s="16" t="s">
        <v>78</v>
      </c>
      <c r="C23" s="2" t="s">
        <v>204</v>
      </c>
      <c r="D23" s="2" t="s">
        <v>4</v>
      </c>
      <c r="E23" s="16">
        <v>240</v>
      </c>
      <c r="F23" s="16" t="s">
        <v>10</v>
      </c>
      <c r="G23" s="16">
        <v>240</v>
      </c>
      <c r="H23" s="16" t="s">
        <v>16</v>
      </c>
      <c r="I23" s="16" t="s">
        <v>22</v>
      </c>
      <c r="J23" s="16" t="s">
        <v>28</v>
      </c>
      <c r="K23" s="16">
        <v>240</v>
      </c>
      <c r="L23" s="16" t="str">
        <f t="shared" si="1"/>
        <v>NG14436-L</v>
      </c>
      <c r="M23" s="16">
        <v>240</v>
      </c>
      <c r="N23" s="16" t="str">
        <f t="shared" si="2"/>
        <v>NG14636-L</v>
      </c>
      <c r="O23" s="16" t="str">
        <f t="shared" si="3"/>
        <v>NG14736-L</v>
      </c>
      <c r="P23" s="16" t="str">
        <f t="shared" si="0"/>
        <v>NG14536-L</v>
      </c>
    </row>
    <row r="24" spans="1:16" x14ac:dyDescent="0.2">
      <c r="A24" s="15"/>
      <c r="B24" s="16" t="s">
        <v>78</v>
      </c>
      <c r="C24" s="2" t="s">
        <v>205</v>
      </c>
      <c r="D24" s="2" t="s">
        <v>4</v>
      </c>
      <c r="E24" s="16">
        <v>240</v>
      </c>
      <c r="F24" s="16" t="s">
        <v>10</v>
      </c>
      <c r="G24" s="16">
        <v>240</v>
      </c>
      <c r="H24" s="16" t="s">
        <v>16</v>
      </c>
      <c r="I24" s="16" t="s">
        <v>22</v>
      </c>
      <c r="J24" s="16" t="s">
        <v>28</v>
      </c>
      <c r="K24" s="16">
        <v>240</v>
      </c>
      <c r="L24" s="16" t="str">
        <f t="shared" si="1"/>
        <v>NG14436-L</v>
      </c>
      <c r="M24" s="16">
        <v>240</v>
      </c>
      <c r="N24" s="16" t="str">
        <f t="shared" si="2"/>
        <v>NG14636-L</v>
      </c>
      <c r="O24" s="16" t="str">
        <f t="shared" si="3"/>
        <v>NG14736-L</v>
      </c>
      <c r="P24" s="16" t="str">
        <f t="shared" si="0"/>
        <v>NG14536-L</v>
      </c>
    </row>
    <row r="25" spans="1:16" x14ac:dyDescent="0.2">
      <c r="A25" s="21" t="s">
        <v>113</v>
      </c>
      <c r="B25" s="20" t="s">
        <v>193</v>
      </c>
      <c r="C25" s="2" t="s">
        <v>194</v>
      </c>
      <c r="D25" s="2" t="s">
        <v>2</v>
      </c>
      <c r="E25" s="14">
        <v>50</v>
      </c>
      <c r="F25" s="14" t="s">
        <v>44</v>
      </c>
      <c r="G25" s="14">
        <v>25</v>
      </c>
      <c r="H25" s="14" t="s">
        <v>65</v>
      </c>
      <c r="I25" s="14" t="s">
        <v>48</v>
      </c>
      <c r="J25" s="14" t="s">
        <v>53</v>
      </c>
      <c r="K25" s="14">
        <v>50</v>
      </c>
      <c r="L25" s="14" t="str">
        <f t="shared" si="1"/>
        <v>NG14421-L</v>
      </c>
      <c r="M25" s="14">
        <v>25</v>
      </c>
      <c r="N25" s="14" t="str">
        <f t="shared" si="2"/>
        <v>NG14622-L</v>
      </c>
      <c r="O25" s="14" t="str">
        <f t="shared" si="3"/>
        <v>NG14722-L</v>
      </c>
      <c r="P25" s="14" t="str">
        <f t="shared" si="0"/>
        <v>NG14521-L</v>
      </c>
    </row>
    <row r="26" spans="1:16" x14ac:dyDescent="0.2">
      <c r="A26" s="22"/>
      <c r="B26" s="16"/>
      <c r="C26" s="2" t="s">
        <v>195</v>
      </c>
      <c r="D26" s="2" t="s">
        <v>2</v>
      </c>
      <c r="E26" s="16">
        <v>50</v>
      </c>
      <c r="F26" s="16"/>
      <c r="G26" s="16">
        <v>25</v>
      </c>
      <c r="H26" s="16" t="s">
        <v>65</v>
      </c>
      <c r="I26" s="16" t="s">
        <v>48</v>
      </c>
      <c r="J26" s="16" t="s">
        <v>53</v>
      </c>
      <c r="K26" s="16">
        <v>50</v>
      </c>
      <c r="L26" s="16" t="str">
        <f t="shared" si="1"/>
        <v>-L</v>
      </c>
      <c r="M26" s="16">
        <v>25</v>
      </c>
      <c r="N26" s="16" t="str">
        <f t="shared" si="2"/>
        <v>NG14622-L</v>
      </c>
      <c r="O26" s="16" t="str">
        <f t="shared" si="3"/>
        <v>NG14722-L</v>
      </c>
      <c r="P26" s="16" t="str">
        <f t="shared" si="0"/>
        <v>NG14521-L</v>
      </c>
    </row>
    <row r="27" spans="1:16" x14ac:dyDescent="0.2">
      <c r="A27" s="22"/>
      <c r="B27" s="16"/>
      <c r="C27" s="2" t="s">
        <v>196</v>
      </c>
      <c r="D27" s="2" t="s">
        <v>4</v>
      </c>
      <c r="E27" s="16">
        <v>50</v>
      </c>
      <c r="F27" s="16"/>
      <c r="G27" s="16">
        <v>25</v>
      </c>
      <c r="H27" s="16" t="s">
        <v>65</v>
      </c>
      <c r="I27" s="16" t="s">
        <v>48</v>
      </c>
      <c r="J27" s="16" t="s">
        <v>53</v>
      </c>
      <c r="K27" s="16">
        <v>50</v>
      </c>
      <c r="L27" s="16" t="str">
        <f t="shared" si="1"/>
        <v>-L</v>
      </c>
      <c r="M27" s="16">
        <v>25</v>
      </c>
      <c r="N27" s="16" t="str">
        <f t="shared" si="2"/>
        <v>NG14622-L</v>
      </c>
      <c r="O27" s="16" t="str">
        <f t="shared" si="3"/>
        <v>NG14722-L</v>
      </c>
      <c r="P27" s="16" t="str">
        <f t="shared" si="0"/>
        <v>NG14521-L</v>
      </c>
    </row>
    <row r="28" spans="1:16" x14ac:dyDescent="0.2">
      <c r="A28" s="22"/>
      <c r="B28" s="16"/>
      <c r="C28" s="2" t="s">
        <v>196</v>
      </c>
      <c r="D28" s="2" t="s">
        <v>2</v>
      </c>
      <c r="E28" s="16">
        <v>50</v>
      </c>
      <c r="F28" s="16"/>
      <c r="G28" s="14">
        <v>50</v>
      </c>
      <c r="H28" s="14" t="s">
        <v>66</v>
      </c>
      <c r="I28" s="14" t="s">
        <v>49</v>
      </c>
      <c r="J28" s="14" t="s">
        <v>53</v>
      </c>
      <c r="K28" s="16">
        <v>50</v>
      </c>
      <c r="L28" s="16" t="str">
        <f t="shared" si="1"/>
        <v>-L</v>
      </c>
      <c r="M28" s="14">
        <v>50</v>
      </c>
      <c r="N28" s="14" t="str">
        <f t="shared" si="2"/>
        <v>NG14623-L</v>
      </c>
      <c r="O28" s="14" t="str">
        <f t="shared" si="3"/>
        <v>NG14723-L</v>
      </c>
      <c r="P28" s="14" t="str">
        <f t="shared" si="0"/>
        <v>NG14521-L</v>
      </c>
    </row>
    <row r="29" spans="1:16" x14ac:dyDescent="0.2">
      <c r="A29" s="22"/>
      <c r="B29" s="16"/>
      <c r="C29" s="2" t="s">
        <v>197</v>
      </c>
      <c r="D29" s="2" t="s">
        <v>4</v>
      </c>
      <c r="E29" s="16">
        <v>50</v>
      </c>
      <c r="F29" s="16"/>
      <c r="G29" s="16">
        <v>50</v>
      </c>
      <c r="H29" s="16" t="s">
        <v>66</v>
      </c>
      <c r="I29" s="16" t="s">
        <v>49</v>
      </c>
      <c r="J29" s="16" t="s">
        <v>53</v>
      </c>
      <c r="K29" s="16">
        <v>50</v>
      </c>
      <c r="L29" s="16" t="str">
        <f t="shared" si="1"/>
        <v>-L</v>
      </c>
      <c r="M29" s="16">
        <v>50</v>
      </c>
      <c r="N29" s="16" t="str">
        <f t="shared" si="2"/>
        <v>NG14623-L</v>
      </c>
      <c r="O29" s="16" t="str">
        <f t="shared" si="3"/>
        <v>NG14723-L</v>
      </c>
      <c r="P29" s="16" t="str">
        <f t="shared" si="0"/>
        <v>NG14521-L</v>
      </c>
    </row>
    <row r="30" spans="1:16" ht="12.75" customHeight="1" x14ac:dyDescent="0.2">
      <c r="A30" s="22"/>
      <c r="B30" s="16"/>
      <c r="C30" s="2" t="s">
        <v>197</v>
      </c>
      <c r="D30" s="2" t="s">
        <v>2</v>
      </c>
      <c r="E30" s="16">
        <v>50</v>
      </c>
      <c r="F30" s="16"/>
      <c r="G30" s="16">
        <v>50</v>
      </c>
      <c r="H30" s="16" t="s">
        <v>66</v>
      </c>
      <c r="I30" s="16" t="s">
        <v>49</v>
      </c>
      <c r="J30" s="16" t="s">
        <v>53</v>
      </c>
      <c r="K30" s="16">
        <v>50</v>
      </c>
      <c r="L30" s="16" t="str">
        <f t="shared" si="1"/>
        <v>-L</v>
      </c>
      <c r="M30" s="16">
        <v>50</v>
      </c>
      <c r="N30" s="16" t="str">
        <f t="shared" si="2"/>
        <v>NG14623-L</v>
      </c>
      <c r="O30" s="16" t="str">
        <f t="shared" si="3"/>
        <v>NG14723-L</v>
      </c>
      <c r="P30" s="16" t="str">
        <f t="shared" si="0"/>
        <v>NG14521-L</v>
      </c>
    </row>
    <row r="31" spans="1:16" x14ac:dyDescent="0.2">
      <c r="A31" s="22"/>
      <c r="B31" s="16"/>
      <c r="C31" s="2" t="s">
        <v>198</v>
      </c>
      <c r="D31" s="2" t="s">
        <v>4</v>
      </c>
      <c r="E31" s="15">
        <v>50</v>
      </c>
      <c r="F31" s="15"/>
      <c r="G31" s="16">
        <v>50</v>
      </c>
      <c r="H31" s="16" t="s">
        <v>66</v>
      </c>
      <c r="I31" s="16" t="s">
        <v>49</v>
      </c>
      <c r="J31" s="16" t="s">
        <v>53</v>
      </c>
      <c r="K31" s="15">
        <v>50</v>
      </c>
      <c r="L31" s="15" t="str">
        <f t="shared" si="1"/>
        <v>-L</v>
      </c>
      <c r="M31" s="16">
        <v>50</v>
      </c>
      <c r="N31" s="16" t="str">
        <f t="shared" si="2"/>
        <v>NG14623-L</v>
      </c>
      <c r="O31" s="16" t="str">
        <f t="shared" si="3"/>
        <v>NG14723-L</v>
      </c>
      <c r="P31" s="16" t="str">
        <f t="shared" si="0"/>
        <v>NG14521-L</v>
      </c>
    </row>
    <row r="32" spans="1:16" x14ac:dyDescent="0.2">
      <c r="A32" s="22"/>
      <c r="B32" s="16"/>
      <c r="C32" s="2" t="s">
        <v>198</v>
      </c>
      <c r="D32" s="2" t="s">
        <v>2</v>
      </c>
      <c r="E32" s="14">
        <v>95</v>
      </c>
      <c r="F32" s="14" t="s">
        <v>45</v>
      </c>
      <c r="G32" s="14">
        <v>95</v>
      </c>
      <c r="H32" s="14" t="s">
        <v>67</v>
      </c>
      <c r="I32" s="14" t="s">
        <v>50</v>
      </c>
      <c r="J32" s="14" t="s">
        <v>54</v>
      </c>
      <c r="K32" s="14">
        <v>95</v>
      </c>
      <c r="L32" s="14" t="str">
        <f t="shared" si="1"/>
        <v>NG14422-L</v>
      </c>
      <c r="M32" s="14">
        <v>95</v>
      </c>
      <c r="N32" s="14" t="str">
        <f t="shared" si="2"/>
        <v>NG14624-L</v>
      </c>
      <c r="O32" s="14" t="str">
        <f t="shared" si="3"/>
        <v>NG14724-L</v>
      </c>
      <c r="P32" s="14" t="str">
        <f t="shared" si="0"/>
        <v>NG14522-L</v>
      </c>
    </row>
    <row r="33" spans="1:16" x14ac:dyDescent="0.2">
      <c r="A33" s="22"/>
      <c r="B33" s="16"/>
      <c r="C33" s="2" t="s">
        <v>199</v>
      </c>
      <c r="D33" s="2" t="s">
        <v>4</v>
      </c>
      <c r="E33" s="16">
        <v>95</v>
      </c>
      <c r="F33" s="16" t="s">
        <v>45</v>
      </c>
      <c r="G33" s="16">
        <v>95</v>
      </c>
      <c r="H33" s="16" t="s">
        <v>67</v>
      </c>
      <c r="I33" s="16" t="s">
        <v>50</v>
      </c>
      <c r="J33" s="16" t="s">
        <v>54</v>
      </c>
      <c r="K33" s="16">
        <v>95</v>
      </c>
      <c r="L33" s="16" t="str">
        <f t="shared" si="1"/>
        <v>NG14422-L</v>
      </c>
      <c r="M33" s="16">
        <v>95</v>
      </c>
      <c r="N33" s="16" t="str">
        <f t="shared" si="2"/>
        <v>NG14624-L</v>
      </c>
      <c r="O33" s="16" t="str">
        <f t="shared" si="3"/>
        <v>NG14724-L</v>
      </c>
      <c r="P33" s="16" t="str">
        <f t="shared" si="0"/>
        <v>NG14522-L</v>
      </c>
    </row>
    <row r="34" spans="1:16" x14ac:dyDescent="0.2">
      <c r="A34" s="22"/>
      <c r="B34" s="16"/>
      <c r="C34" s="2" t="s">
        <v>199</v>
      </c>
      <c r="D34" s="2" t="s">
        <v>2</v>
      </c>
      <c r="E34" s="16">
        <v>95</v>
      </c>
      <c r="F34" s="16" t="s">
        <v>45</v>
      </c>
      <c r="G34" s="16">
        <v>95</v>
      </c>
      <c r="H34" s="16" t="s">
        <v>67</v>
      </c>
      <c r="I34" s="16" t="s">
        <v>50</v>
      </c>
      <c r="J34" s="16" t="s">
        <v>54</v>
      </c>
      <c r="K34" s="16">
        <v>95</v>
      </c>
      <c r="L34" s="16" t="str">
        <f t="shared" si="1"/>
        <v>NG14422-L</v>
      </c>
      <c r="M34" s="16">
        <v>95</v>
      </c>
      <c r="N34" s="16" t="str">
        <f t="shared" si="2"/>
        <v>NG14624-L</v>
      </c>
      <c r="O34" s="16" t="str">
        <f t="shared" si="3"/>
        <v>NG14724-L</v>
      </c>
      <c r="P34" s="16" t="str">
        <f t="shared" si="0"/>
        <v>NG14522-L</v>
      </c>
    </row>
    <row r="35" spans="1:16" x14ac:dyDescent="0.2">
      <c r="A35" s="22"/>
      <c r="B35" s="16"/>
      <c r="C35" s="2" t="s">
        <v>200</v>
      </c>
      <c r="D35" s="2" t="s">
        <v>4</v>
      </c>
      <c r="E35" s="16">
        <v>95</v>
      </c>
      <c r="F35" s="16" t="s">
        <v>45</v>
      </c>
      <c r="G35" s="16">
        <v>95</v>
      </c>
      <c r="H35" s="16" t="s">
        <v>67</v>
      </c>
      <c r="I35" s="16" t="s">
        <v>50</v>
      </c>
      <c r="J35" s="16" t="s">
        <v>54</v>
      </c>
      <c r="K35" s="16">
        <v>95</v>
      </c>
      <c r="L35" s="16" t="str">
        <f t="shared" si="1"/>
        <v>NG14422-L</v>
      </c>
      <c r="M35" s="16">
        <v>95</v>
      </c>
      <c r="N35" s="16" t="str">
        <f t="shared" si="2"/>
        <v>NG14624-L</v>
      </c>
      <c r="O35" s="16" t="str">
        <f t="shared" si="3"/>
        <v>NG14724-L</v>
      </c>
      <c r="P35" s="16" t="str">
        <f t="shared" si="0"/>
        <v>NG14522-L</v>
      </c>
    </row>
    <row r="36" spans="1:16" x14ac:dyDescent="0.2">
      <c r="A36" s="22"/>
      <c r="B36" s="16"/>
      <c r="C36" s="2" t="s">
        <v>200</v>
      </c>
      <c r="D36" s="2" t="s">
        <v>2</v>
      </c>
      <c r="E36" s="14">
        <v>150</v>
      </c>
      <c r="F36" s="14" t="s">
        <v>46</v>
      </c>
      <c r="G36" s="14">
        <v>150</v>
      </c>
      <c r="H36" s="14" t="s">
        <v>68</v>
      </c>
      <c r="I36" s="14" t="s">
        <v>51</v>
      </c>
      <c r="J36" s="14" t="s">
        <v>55</v>
      </c>
      <c r="K36" s="14">
        <v>150</v>
      </c>
      <c r="L36" s="14" t="str">
        <f t="shared" si="1"/>
        <v>NG14423-L</v>
      </c>
      <c r="M36" s="14">
        <v>150</v>
      </c>
      <c r="N36" s="14" t="str">
        <f t="shared" si="2"/>
        <v>NG14625-L</v>
      </c>
      <c r="O36" s="14" t="str">
        <f t="shared" si="3"/>
        <v>NG14725-L</v>
      </c>
      <c r="P36" s="14" t="str">
        <f t="shared" si="0"/>
        <v>NG14523-L</v>
      </c>
    </row>
    <row r="37" spans="1:16" x14ac:dyDescent="0.2">
      <c r="A37" s="22"/>
      <c r="B37" s="16"/>
      <c r="C37" s="2" t="s">
        <v>201</v>
      </c>
      <c r="D37" s="2" t="s">
        <v>4</v>
      </c>
      <c r="E37" s="16">
        <v>150</v>
      </c>
      <c r="F37" s="16" t="s">
        <v>46</v>
      </c>
      <c r="G37" s="16">
        <v>150</v>
      </c>
      <c r="H37" s="16" t="s">
        <v>68</v>
      </c>
      <c r="I37" s="16" t="s">
        <v>51</v>
      </c>
      <c r="J37" s="16" t="s">
        <v>55</v>
      </c>
      <c r="K37" s="16">
        <v>150</v>
      </c>
      <c r="L37" s="16" t="str">
        <f t="shared" si="1"/>
        <v>NG14423-L</v>
      </c>
      <c r="M37" s="16">
        <v>150</v>
      </c>
      <c r="N37" s="16" t="str">
        <f t="shared" si="2"/>
        <v>NG14625-L</v>
      </c>
      <c r="O37" s="16" t="str">
        <f t="shared" si="3"/>
        <v>NG14725-L</v>
      </c>
      <c r="P37" s="16" t="str">
        <f t="shared" si="0"/>
        <v>NG14523-L</v>
      </c>
    </row>
    <row r="38" spans="1:16" x14ac:dyDescent="0.2">
      <c r="A38" s="22"/>
      <c r="B38" s="16"/>
      <c r="C38" s="2" t="s">
        <v>202</v>
      </c>
      <c r="D38" s="2" t="s">
        <v>4</v>
      </c>
      <c r="E38" s="16">
        <v>150</v>
      </c>
      <c r="F38" s="16" t="s">
        <v>46</v>
      </c>
      <c r="G38" s="16">
        <v>150</v>
      </c>
      <c r="H38" s="16" t="s">
        <v>68</v>
      </c>
      <c r="I38" s="16" t="s">
        <v>51</v>
      </c>
      <c r="J38" s="16" t="s">
        <v>55</v>
      </c>
      <c r="K38" s="16">
        <v>150</v>
      </c>
      <c r="L38" s="16" t="str">
        <f>+CONCATENATE(F38,"-L")</f>
        <v>NG14423-L</v>
      </c>
      <c r="M38" s="16">
        <v>150</v>
      </c>
      <c r="N38" s="16" t="str">
        <f t="shared" si="2"/>
        <v>NG14625-L</v>
      </c>
      <c r="O38" s="16" t="str">
        <f t="shared" si="3"/>
        <v>NG14725-L</v>
      </c>
      <c r="P38" s="16" t="str">
        <f>+CONCATENATE(J38,"-L")</f>
        <v>NG14523-L</v>
      </c>
    </row>
    <row r="39" spans="1:16" x14ac:dyDescent="0.2">
      <c r="A39" s="22"/>
      <c r="B39" s="16"/>
      <c r="C39" s="2" t="s">
        <v>201</v>
      </c>
      <c r="D39" s="2" t="s">
        <v>2</v>
      </c>
      <c r="E39" s="14">
        <v>240</v>
      </c>
      <c r="F39" s="14" t="s">
        <v>47</v>
      </c>
      <c r="G39" s="14">
        <v>240</v>
      </c>
      <c r="H39" s="14" t="s">
        <v>69</v>
      </c>
      <c r="I39" s="14" t="s">
        <v>52</v>
      </c>
      <c r="J39" s="14" t="s">
        <v>56</v>
      </c>
      <c r="K39" s="14">
        <v>240</v>
      </c>
      <c r="L39" s="14" t="str">
        <f t="shared" si="1"/>
        <v>NG14424-L</v>
      </c>
      <c r="M39" s="14">
        <v>240</v>
      </c>
      <c r="N39" s="14" t="str">
        <f t="shared" si="2"/>
        <v>NG14626-L</v>
      </c>
      <c r="O39" s="14" t="str">
        <f t="shared" si="3"/>
        <v>NG14726-L</v>
      </c>
      <c r="P39" s="14" t="str">
        <f t="shared" si="0"/>
        <v>NG14524-L</v>
      </c>
    </row>
    <row r="40" spans="1:16" x14ac:dyDescent="0.2">
      <c r="A40" s="22"/>
      <c r="B40" s="16"/>
      <c r="C40" s="2" t="s">
        <v>202</v>
      </c>
      <c r="D40" s="2" t="s">
        <v>2</v>
      </c>
      <c r="E40" s="16">
        <v>240</v>
      </c>
      <c r="F40" s="16" t="s">
        <v>47</v>
      </c>
      <c r="G40" s="16">
        <v>240</v>
      </c>
      <c r="H40" s="16" t="s">
        <v>69</v>
      </c>
      <c r="I40" s="16" t="s">
        <v>52</v>
      </c>
      <c r="J40" s="16" t="s">
        <v>56</v>
      </c>
      <c r="K40" s="16">
        <v>240</v>
      </c>
      <c r="L40" s="16" t="str">
        <f t="shared" si="1"/>
        <v>NG14424-L</v>
      </c>
      <c r="M40" s="16">
        <v>240</v>
      </c>
      <c r="N40" s="16" t="str">
        <f t="shared" si="2"/>
        <v>NG14626-L</v>
      </c>
      <c r="O40" s="16" t="str">
        <f t="shared" si="3"/>
        <v>NG14726-L</v>
      </c>
      <c r="P40" s="16" t="str">
        <f t="shared" si="0"/>
        <v>NG14524-L</v>
      </c>
    </row>
    <row r="41" spans="1:16" x14ac:dyDescent="0.2">
      <c r="A41" s="22"/>
      <c r="B41" s="16"/>
      <c r="C41" s="2" t="s">
        <v>203</v>
      </c>
      <c r="D41" s="2" t="s">
        <v>4</v>
      </c>
      <c r="E41" s="16">
        <v>240</v>
      </c>
      <c r="F41" s="16" t="s">
        <v>47</v>
      </c>
      <c r="G41" s="16">
        <v>240</v>
      </c>
      <c r="H41" s="16" t="s">
        <v>69</v>
      </c>
      <c r="I41" s="16" t="s">
        <v>52</v>
      </c>
      <c r="J41" s="16" t="s">
        <v>56</v>
      </c>
      <c r="K41" s="16">
        <v>240</v>
      </c>
      <c r="L41" s="16" t="str">
        <f t="shared" si="1"/>
        <v>NG14424-L</v>
      </c>
      <c r="M41" s="16">
        <v>240</v>
      </c>
      <c r="N41" s="16" t="str">
        <f t="shared" si="2"/>
        <v>NG14626-L</v>
      </c>
      <c r="O41" s="16" t="str">
        <f t="shared" si="3"/>
        <v>NG14726-L</v>
      </c>
      <c r="P41" s="16" t="str">
        <f t="shared" si="0"/>
        <v>NG14524-L</v>
      </c>
    </row>
    <row r="42" spans="1:16" x14ac:dyDescent="0.2">
      <c r="A42" s="22"/>
      <c r="B42" s="16"/>
      <c r="C42" s="2" t="s">
        <v>203</v>
      </c>
      <c r="D42" s="2" t="s">
        <v>2</v>
      </c>
      <c r="E42" s="16">
        <v>240</v>
      </c>
      <c r="F42" s="16" t="s">
        <v>47</v>
      </c>
      <c r="G42" s="16">
        <v>240</v>
      </c>
      <c r="H42" s="16" t="s">
        <v>69</v>
      </c>
      <c r="I42" s="16" t="s">
        <v>52</v>
      </c>
      <c r="J42" s="16" t="s">
        <v>56</v>
      </c>
      <c r="K42" s="16">
        <v>240</v>
      </c>
      <c r="L42" s="16" t="str">
        <f t="shared" si="1"/>
        <v>NG14424-L</v>
      </c>
      <c r="M42" s="16">
        <v>240</v>
      </c>
      <c r="N42" s="16" t="str">
        <f t="shared" si="2"/>
        <v>NG14626-L</v>
      </c>
      <c r="O42" s="16" t="str">
        <f t="shared" si="3"/>
        <v>NG14726-L</v>
      </c>
      <c r="P42" s="16" t="str">
        <f t="shared" si="0"/>
        <v>NG14524-L</v>
      </c>
    </row>
    <row r="43" spans="1:16" x14ac:dyDescent="0.2">
      <c r="A43" s="22"/>
      <c r="B43" s="16"/>
      <c r="C43" s="2" t="s">
        <v>204</v>
      </c>
      <c r="D43" s="2" t="s">
        <v>4</v>
      </c>
      <c r="E43" s="16">
        <v>240</v>
      </c>
      <c r="F43" s="16" t="s">
        <v>47</v>
      </c>
      <c r="G43" s="16">
        <v>240</v>
      </c>
      <c r="H43" s="16" t="s">
        <v>69</v>
      </c>
      <c r="I43" s="16" t="s">
        <v>52</v>
      </c>
      <c r="J43" s="16" t="s">
        <v>56</v>
      </c>
      <c r="K43" s="16">
        <v>240</v>
      </c>
      <c r="L43" s="16" t="str">
        <f t="shared" si="1"/>
        <v>NG14424-L</v>
      </c>
      <c r="M43" s="16">
        <v>240</v>
      </c>
      <c r="N43" s="16" t="str">
        <f t="shared" si="2"/>
        <v>NG14626-L</v>
      </c>
      <c r="O43" s="16" t="str">
        <f t="shared" si="3"/>
        <v>NG14726-L</v>
      </c>
      <c r="P43" s="16" t="str">
        <f t="shared" si="0"/>
        <v>NG14524-L</v>
      </c>
    </row>
    <row r="44" spans="1:16" x14ac:dyDescent="0.2">
      <c r="A44" s="22"/>
      <c r="B44" s="16"/>
      <c r="C44" s="2" t="s">
        <v>204</v>
      </c>
      <c r="D44" s="2" t="s">
        <v>2</v>
      </c>
      <c r="E44" s="14">
        <v>300</v>
      </c>
      <c r="F44" s="14" t="s">
        <v>95</v>
      </c>
      <c r="G44" s="14">
        <v>300</v>
      </c>
      <c r="H44" s="14" t="s">
        <v>97</v>
      </c>
      <c r="I44" s="14" t="s">
        <v>99</v>
      </c>
      <c r="J44" s="14" t="s">
        <v>101</v>
      </c>
      <c r="K44" s="14">
        <v>300</v>
      </c>
      <c r="L44" s="14" t="str">
        <f t="shared" si="1"/>
        <v>L-NR-KC-1-1-L</v>
      </c>
      <c r="M44" s="14">
        <v>300</v>
      </c>
      <c r="N44" s="14" t="str">
        <f t="shared" ref="N44:N72" si="4">+CONCATENATE(H44,"-L")</f>
        <v>L-NR-KL-1-1-L</v>
      </c>
      <c r="O44" s="14" t="str">
        <f t="shared" ref="O44:O72" si="5">+CONCATENATE(I44,"-L")</f>
        <v>L-NR-KL-3-1-L</v>
      </c>
      <c r="P44" s="14" t="str">
        <f t="shared" si="0"/>
        <v>L-NR-KT-1-1-L</v>
      </c>
    </row>
    <row r="45" spans="1:16" x14ac:dyDescent="0.2">
      <c r="A45" s="22"/>
      <c r="B45" s="16"/>
      <c r="C45" s="2" t="s">
        <v>205</v>
      </c>
      <c r="D45" s="2" t="s">
        <v>4</v>
      </c>
      <c r="E45" s="16">
        <v>300</v>
      </c>
      <c r="F45" s="16" t="s">
        <v>95</v>
      </c>
      <c r="G45" s="16"/>
      <c r="H45" s="16" t="s">
        <v>97</v>
      </c>
      <c r="I45" s="16" t="s">
        <v>99</v>
      </c>
      <c r="J45" s="16" t="s">
        <v>101</v>
      </c>
      <c r="K45" s="16">
        <v>300</v>
      </c>
      <c r="L45" s="16" t="str">
        <f t="shared" si="1"/>
        <v>L-NR-KC-1-1-L</v>
      </c>
      <c r="M45" s="16"/>
      <c r="N45" s="16" t="str">
        <f t="shared" si="4"/>
        <v>L-NR-KL-1-1-L</v>
      </c>
      <c r="O45" s="16" t="str">
        <f t="shared" si="5"/>
        <v>L-NR-KL-3-1-L</v>
      </c>
      <c r="P45" s="16" t="str">
        <f t="shared" si="0"/>
        <v>L-NR-KT-1-1-L</v>
      </c>
    </row>
    <row r="46" spans="1:16" x14ac:dyDescent="0.2">
      <c r="A46" s="22"/>
      <c r="B46" s="16"/>
      <c r="C46" s="2" t="s">
        <v>205</v>
      </c>
      <c r="D46" s="2" t="s">
        <v>2</v>
      </c>
      <c r="E46" s="14">
        <v>400</v>
      </c>
      <c r="F46" s="14" t="s">
        <v>96</v>
      </c>
      <c r="G46" s="14">
        <v>400</v>
      </c>
      <c r="H46" s="14" t="s">
        <v>98</v>
      </c>
      <c r="I46" s="14" t="s">
        <v>100</v>
      </c>
      <c r="J46" s="14" t="s">
        <v>102</v>
      </c>
      <c r="K46" s="14">
        <v>400</v>
      </c>
      <c r="L46" s="14" t="str">
        <f t="shared" si="1"/>
        <v>L-NR-KC-1-2-L</v>
      </c>
      <c r="M46" s="14">
        <v>400</v>
      </c>
      <c r="N46" s="14" t="str">
        <f t="shared" si="4"/>
        <v>L-NR-KL-1-2-L</v>
      </c>
      <c r="O46" s="14" t="str">
        <f t="shared" si="5"/>
        <v>L-NR-KL-3-2-L</v>
      </c>
      <c r="P46" s="14" t="str">
        <f t="shared" si="0"/>
        <v>L-NR-KT-1-2-L</v>
      </c>
    </row>
    <row r="47" spans="1:16" x14ac:dyDescent="0.2">
      <c r="A47" s="22"/>
      <c r="B47" s="16"/>
      <c r="C47" s="2" t="s">
        <v>206</v>
      </c>
      <c r="D47" s="2" t="s">
        <v>4</v>
      </c>
      <c r="E47" s="16">
        <v>400</v>
      </c>
      <c r="F47" s="16" t="s">
        <v>96</v>
      </c>
      <c r="G47" s="16"/>
      <c r="H47" s="16" t="s">
        <v>98</v>
      </c>
      <c r="I47" s="16" t="s">
        <v>100</v>
      </c>
      <c r="J47" s="16" t="s">
        <v>102</v>
      </c>
      <c r="K47" s="16">
        <v>400</v>
      </c>
      <c r="L47" s="16" t="str">
        <f t="shared" si="1"/>
        <v>L-NR-KC-1-2-L</v>
      </c>
      <c r="M47" s="16"/>
      <c r="N47" s="16" t="str">
        <f t="shared" si="4"/>
        <v>L-NR-KL-1-2-L</v>
      </c>
      <c r="O47" s="16" t="str">
        <f t="shared" si="5"/>
        <v>L-NR-KL-3-2-L</v>
      </c>
      <c r="P47" s="16" t="str">
        <f t="shared" si="0"/>
        <v>L-NR-KT-1-2-L</v>
      </c>
    </row>
    <row r="48" spans="1:16" x14ac:dyDescent="0.2">
      <c r="A48" s="23"/>
      <c r="B48" s="15"/>
      <c r="C48" s="2" t="s">
        <v>207</v>
      </c>
      <c r="D48" s="2" t="s">
        <v>4</v>
      </c>
      <c r="E48" s="16">
        <v>400</v>
      </c>
      <c r="F48" s="16" t="s">
        <v>96</v>
      </c>
      <c r="G48" s="16"/>
      <c r="H48" s="16" t="s">
        <v>98</v>
      </c>
      <c r="I48" s="16" t="s">
        <v>100</v>
      </c>
      <c r="J48" s="16" t="s">
        <v>102</v>
      </c>
      <c r="K48" s="16">
        <v>400</v>
      </c>
      <c r="L48" s="16" t="str">
        <f t="shared" si="1"/>
        <v>L-NR-KC-1-2-L</v>
      </c>
      <c r="M48" s="16"/>
      <c r="N48" s="16" t="str">
        <f t="shared" si="4"/>
        <v>L-NR-KL-1-2-L</v>
      </c>
      <c r="O48" s="16" t="str">
        <f t="shared" si="5"/>
        <v>L-NR-KL-3-2-L</v>
      </c>
      <c r="P48" s="16" t="str">
        <f t="shared" si="0"/>
        <v>L-NR-KT-1-2-L</v>
      </c>
    </row>
    <row r="49" spans="1:16" x14ac:dyDescent="0.2">
      <c r="A49" s="14">
        <v>24</v>
      </c>
      <c r="B49" s="20" t="s">
        <v>193</v>
      </c>
      <c r="C49" s="2" t="s">
        <v>194</v>
      </c>
      <c r="D49" s="2" t="s">
        <v>2</v>
      </c>
      <c r="E49" s="14">
        <v>50</v>
      </c>
      <c r="F49" s="14" t="s">
        <v>32</v>
      </c>
      <c r="G49" s="14">
        <v>25</v>
      </c>
      <c r="H49" s="14" t="s">
        <v>70</v>
      </c>
      <c r="I49" s="14" t="s">
        <v>36</v>
      </c>
      <c r="J49" s="14" t="s">
        <v>41</v>
      </c>
      <c r="K49" s="14">
        <v>50</v>
      </c>
      <c r="L49" s="14" t="str">
        <f t="shared" si="1"/>
        <v>NG14411-L</v>
      </c>
      <c r="M49" s="14">
        <v>25</v>
      </c>
      <c r="N49" s="14" t="str">
        <f t="shared" si="4"/>
        <v>NG14612-L</v>
      </c>
      <c r="O49" s="14" t="str">
        <f t="shared" si="5"/>
        <v>NG14712-L</v>
      </c>
      <c r="P49" s="14" t="str">
        <f t="shared" si="0"/>
        <v>NG14511-L</v>
      </c>
    </row>
    <row r="50" spans="1:16" x14ac:dyDescent="0.2">
      <c r="A50" s="16"/>
      <c r="B50" s="16"/>
      <c r="C50" s="2" t="s">
        <v>195</v>
      </c>
      <c r="D50" s="2" t="s">
        <v>2</v>
      </c>
      <c r="E50" s="16">
        <v>50</v>
      </c>
      <c r="F50" s="16" t="s">
        <v>32</v>
      </c>
      <c r="G50" s="16">
        <v>25</v>
      </c>
      <c r="H50" s="16" t="s">
        <v>70</v>
      </c>
      <c r="I50" s="16" t="s">
        <v>36</v>
      </c>
      <c r="J50" s="16" t="s">
        <v>41</v>
      </c>
      <c r="K50" s="16">
        <v>50</v>
      </c>
      <c r="L50" s="16" t="str">
        <f t="shared" si="1"/>
        <v>NG14411-L</v>
      </c>
      <c r="M50" s="16">
        <v>25</v>
      </c>
      <c r="N50" s="16" t="str">
        <f t="shared" si="4"/>
        <v>NG14612-L</v>
      </c>
      <c r="O50" s="16" t="str">
        <f t="shared" si="5"/>
        <v>NG14712-L</v>
      </c>
      <c r="P50" s="16" t="str">
        <f t="shared" si="0"/>
        <v>NG14511-L</v>
      </c>
    </row>
    <row r="51" spans="1:16" x14ac:dyDescent="0.2">
      <c r="A51" s="16"/>
      <c r="B51" s="16"/>
      <c r="C51" s="2" t="s">
        <v>196</v>
      </c>
      <c r="D51" s="2" t="s">
        <v>4</v>
      </c>
      <c r="E51" s="16">
        <v>50</v>
      </c>
      <c r="F51" s="16" t="s">
        <v>32</v>
      </c>
      <c r="G51" s="16">
        <v>25</v>
      </c>
      <c r="H51" s="16" t="s">
        <v>70</v>
      </c>
      <c r="I51" s="16" t="s">
        <v>36</v>
      </c>
      <c r="J51" s="16" t="s">
        <v>41</v>
      </c>
      <c r="K51" s="16">
        <v>50</v>
      </c>
      <c r="L51" s="16" t="str">
        <f t="shared" si="1"/>
        <v>NG14411-L</v>
      </c>
      <c r="M51" s="16">
        <v>25</v>
      </c>
      <c r="N51" s="16" t="str">
        <f t="shared" si="4"/>
        <v>NG14612-L</v>
      </c>
      <c r="O51" s="16" t="str">
        <f t="shared" si="5"/>
        <v>NG14712-L</v>
      </c>
      <c r="P51" s="16" t="str">
        <f t="shared" si="0"/>
        <v>NG14511-L</v>
      </c>
    </row>
    <row r="52" spans="1:16" x14ac:dyDescent="0.2">
      <c r="A52" s="16"/>
      <c r="B52" s="16"/>
      <c r="C52" s="2" t="s">
        <v>196</v>
      </c>
      <c r="D52" s="2" t="s">
        <v>2</v>
      </c>
      <c r="E52" s="16">
        <v>50</v>
      </c>
      <c r="F52" s="16" t="s">
        <v>32</v>
      </c>
      <c r="G52" s="14">
        <v>50</v>
      </c>
      <c r="H52" s="14" t="s">
        <v>71</v>
      </c>
      <c r="I52" s="14" t="s">
        <v>37</v>
      </c>
      <c r="J52" s="14" t="s">
        <v>41</v>
      </c>
      <c r="K52" s="16">
        <v>50</v>
      </c>
      <c r="L52" s="16" t="str">
        <f t="shared" si="1"/>
        <v>NG14411-L</v>
      </c>
      <c r="M52" s="14">
        <v>50</v>
      </c>
      <c r="N52" s="14" t="str">
        <f t="shared" si="4"/>
        <v>NG14613-L</v>
      </c>
      <c r="O52" s="14" t="str">
        <f t="shared" si="5"/>
        <v>NG14713-L</v>
      </c>
      <c r="P52" s="14" t="str">
        <f t="shared" si="0"/>
        <v>NG14511-L</v>
      </c>
    </row>
    <row r="53" spans="1:16" x14ac:dyDescent="0.2">
      <c r="A53" s="16"/>
      <c r="B53" s="16"/>
      <c r="C53" s="2" t="s">
        <v>197</v>
      </c>
      <c r="D53" s="2" t="s">
        <v>4</v>
      </c>
      <c r="E53" s="16">
        <v>50</v>
      </c>
      <c r="F53" s="16" t="s">
        <v>32</v>
      </c>
      <c r="G53" s="16">
        <v>50</v>
      </c>
      <c r="H53" s="16" t="s">
        <v>71</v>
      </c>
      <c r="I53" s="16" t="s">
        <v>37</v>
      </c>
      <c r="J53" s="16" t="s">
        <v>41</v>
      </c>
      <c r="K53" s="16">
        <v>50</v>
      </c>
      <c r="L53" s="16" t="str">
        <f t="shared" si="1"/>
        <v>NG14411-L</v>
      </c>
      <c r="M53" s="16">
        <v>50</v>
      </c>
      <c r="N53" s="16" t="str">
        <f t="shared" si="4"/>
        <v>NG14613-L</v>
      </c>
      <c r="O53" s="16" t="str">
        <f t="shared" si="5"/>
        <v>NG14713-L</v>
      </c>
      <c r="P53" s="16" t="str">
        <f t="shared" si="0"/>
        <v>NG14511-L</v>
      </c>
    </row>
    <row r="54" spans="1:16" x14ac:dyDescent="0.2">
      <c r="A54" s="16"/>
      <c r="B54" s="16"/>
      <c r="C54" s="2" t="s">
        <v>197</v>
      </c>
      <c r="D54" s="2" t="s">
        <v>2</v>
      </c>
      <c r="E54" s="16">
        <v>50</v>
      </c>
      <c r="F54" s="16" t="s">
        <v>32</v>
      </c>
      <c r="G54" s="16">
        <v>50</v>
      </c>
      <c r="H54" s="16" t="s">
        <v>71</v>
      </c>
      <c r="I54" s="16" t="s">
        <v>37</v>
      </c>
      <c r="J54" s="16" t="s">
        <v>41</v>
      </c>
      <c r="K54" s="16">
        <v>50</v>
      </c>
      <c r="L54" s="16" t="str">
        <f t="shared" si="1"/>
        <v>NG14411-L</v>
      </c>
      <c r="M54" s="16">
        <v>50</v>
      </c>
      <c r="N54" s="16" t="str">
        <f t="shared" si="4"/>
        <v>NG14613-L</v>
      </c>
      <c r="O54" s="16" t="str">
        <f t="shared" si="5"/>
        <v>NG14713-L</v>
      </c>
      <c r="P54" s="16" t="str">
        <f t="shared" si="0"/>
        <v>NG14511-L</v>
      </c>
    </row>
    <row r="55" spans="1:16" x14ac:dyDescent="0.2">
      <c r="A55" s="16"/>
      <c r="B55" s="16"/>
      <c r="C55" s="2" t="s">
        <v>198</v>
      </c>
      <c r="D55" s="2" t="s">
        <v>4</v>
      </c>
      <c r="E55" s="15">
        <v>50</v>
      </c>
      <c r="F55" s="15" t="s">
        <v>32</v>
      </c>
      <c r="G55" s="16">
        <v>50</v>
      </c>
      <c r="H55" s="16" t="s">
        <v>71</v>
      </c>
      <c r="I55" s="16" t="s">
        <v>86</v>
      </c>
      <c r="J55" s="16" t="s">
        <v>41</v>
      </c>
      <c r="K55" s="15">
        <v>50</v>
      </c>
      <c r="L55" s="15" t="str">
        <f t="shared" si="1"/>
        <v>NG14411-L</v>
      </c>
      <c r="M55" s="16">
        <v>50</v>
      </c>
      <c r="N55" s="16" t="str">
        <f t="shared" si="4"/>
        <v>NG14613-L</v>
      </c>
      <c r="O55" s="16" t="str">
        <f t="shared" si="5"/>
        <v>NG14714-L</v>
      </c>
      <c r="P55" s="16" t="str">
        <f t="shared" si="0"/>
        <v>NG14511-L</v>
      </c>
    </row>
    <row r="56" spans="1:16" x14ac:dyDescent="0.2">
      <c r="A56" s="16"/>
      <c r="B56" s="16"/>
      <c r="C56" s="2" t="s">
        <v>198</v>
      </c>
      <c r="D56" s="2" t="s">
        <v>2</v>
      </c>
      <c r="E56" s="14">
        <v>95</v>
      </c>
      <c r="F56" s="14" t="s">
        <v>33</v>
      </c>
      <c r="G56" s="14">
        <v>95</v>
      </c>
      <c r="H56" s="14" t="s">
        <v>72</v>
      </c>
      <c r="I56" s="14" t="s">
        <v>86</v>
      </c>
      <c r="J56" s="14" t="s">
        <v>42</v>
      </c>
      <c r="K56" s="14">
        <v>95</v>
      </c>
      <c r="L56" s="14" t="str">
        <f t="shared" si="1"/>
        <v>NG14412-L</v>
      </c>
      <c r="M56" s="14">
        <v>95</v>
      </c>
      <c r="N56" s="14" t="str">
        <f t="shared" si="4"/>
        <v>NG14614-L</v>
      </c>
      <c r="O56" s="14" t="str">
        <f t="shared" si="5"/>
        <v>NG14714-L</v>
      </c>
      <c r="P56" s="14" t="str">
        <f t="shared" si="0"/>
        <v>NG14512-L</v>
      </c>
    </row>
    <row r="57" spans="1:16" x14ac:dyDescent="0.2">
      <c r="A57" s="16"/>
      <c r="B57" s="16"/>
      <c r="C57" s="2" t="s">
        <v>199</v>
      </c>
      <c r="D57" s="2" t="s">
        <v>4</v>
      </c>
      <c r="E57" s="16">
        <v>95</v>
      </c>
      <c r="F57" s="16" t="s">
        <v>33</v>
      </c>
      <c r="G57" s="16">
        <v>95</v>
      </c>
      <c r="H57" s="16" t="s">
        <v>72</v>
      </c>
      <c r="I57" s="16" t="s">
        <v>86</v>
      </c>
      <c r="J57" s="16" t="s">
        <v>42</v>
      </c>
      <c r="K57" s="16">
        <v>95</v>
      </c>
      <c r="L57" s="16" t="str">
        <f t="shared" si="1"/>
        <v>NG14412-L</v>
      </c>
      <c r="M57" s="16">
        <v>95</v>
      </c>
      <c r="N57" s="16" t="str">
        <f t="shared" si="4"/>
        <v>NG14614-L</v>
      </c>
      <c r="O57" s="16" t="str">
        <f t="shared" si="5"/>
        <v>NG14714-L</v>
      </c>
      <c r="P57" s="16" t="str">
        <f t="shared" si="0"/>
        <v>NG14512-L</v>
      </c>
    </row>
    <row r="58" spans="1:16" x14ac:dyDescent="0.2">
      <c r="A58" s="16"/>
      <c r="B58" s="16"/>
      <c r="C58" s="2" t="s">
        <v>199</v>
      </c>
      <c r="D58" s="2" t="s">
        <v>2</v>
      </c>
      <c r="E58" s="16">
        <v>95</v>
      </c>
      <c r="F58" s="16" t="s">
        <v>33</v>
      </c>
      <c r="G58" s="16">
        <v>95</v>
      </c>
      <c r="H58" s="16" t="s">
        <v>72</v>
      </c>
      <c r="I58" s="16" t="s">
        <v>86</v>
      </c>
      <c r="J58" s="16" t="s">
        <v>42</v>
      </c>
      <c r="K58" s="16">
        <v>95</v>
      </c>
      <c r="L58" s="16" t="str">
        <f t="shared" si="1"/>
        <v>NG14412-L</v>
      </c>
      <c r="M58" s="16">
        <v>95</v>
      </c>
      <c r="N58" s="16" t="str">
        <f t="shared" si="4"/>
        <v>NG14614-L</v>
      </c>
      <c r="O58" s="16" t="str">
        <f t="shared" si="5"/>
        <v>NG14714-L</v>
      </c>
      <c r="P58" s="16" t="str">
        <f t="shared" si="0"/>
        <v>NG14512-L</v>
      </c>
    </row>
    <row r="59" spans="1:16" x14ac:dyDescent="0.2">
      <c r="A59" s="16"/>
      <c r="B59" s="16"/>
      <c r="C59" s="2" t="s">
        <v>200</v>
      </c>
      <c r="D59" s="2" t="s">
        <v>4</v>
      </c>
      <c r="E59" s="16">
        <v>95</v>
      </c>
      <c r="F59" s="16" t="s">
        <v>33</v>
      </c>
      <c r="G59" s="16">
        <v>95</v>
      </c>
      <c r="H59" s="16" t="s">
        <v>72</v>
      </c>
      <c r="I59" s="16" t="s">
        <v>86</v>
      </c>
      <c r="J59" s="16" t="s">
        <v>42</v>
      </c>
      <c r="K59" s="16">
        <v>95</v>
      </c>
      <c r="L59" s="16" t="str">
        <f t="shared" si="1"/>
        <v>NG14412-L</v>
      </c>
      <c r="M59" s="16">
        <v>95</v>
      </c>
      <c r="N59" s="16" t="str">
        <f t="shared" si="4"/>
        <v>NG14614-L</v>
      </c>
      <c r="O59" s="16" t="str">
        <f t="shared" si="5"/>
        <v>NG14714-L</v>
      </c>
      <c r="P59" s="16" t="str">
        <f t="shared" si="0"/>
        <v>NG14512-L</v>
      </c>
    </row>
    <row r="60" spans="1:16" x14ac:dyDescent="0.2">
      <c r="A60" s="16"/>
      <c r="B60" s="16"/>
      <c r="C60" s="2" t="s">
        <v>200</v>
      </c>
      <c r="D60" s="2" t="s">
        <v>2</v>
      </c>
      <c r="E60" s="14">
        <v>150</v>
      </c>
      <c r="F60" s="14" t="s">
        <v>34</v>
      </c>
      <c r="G60" s="14">
        <v>150</v>
      </c>
      <c r="H60" s="14" t="s">
        <v>73</v>
      </c>
      <c r="I60" s="14" t="s">
        <v>39</v>
      </c>
      <c r="J60" s="14" t="s">
        <v>43</v>
      </c>
      <c r="K60" s="14">
        <v>150</v>
      </c>
      <c r="L60" s="14" t="str">
        <f t="shared" si="1"/>
        <v>NG14413-L</v>
      </c>
      <c r="M60" s="14">
        <v>150</v>
      </c>
      <c r="N60" s="14" t="str">
        <f t="shared" si="4"/>
        <v>NG14615-L</v>
      </c>
      <c r="O60" s="14" t="str">
        <f t="shared" si="5"/>
        <v>NG14715-L</v>
      </c>
      <c r="P60" s="14" t="str">
        <f t="shared" si="0"/>
        <v>NG14513-L</v>
      </c>
    </row>
    <row r="61" spans="1:16" x14ac:dyDescent="0.2">
      <c r="A61" s="16"/>
      <c r="B61" s="16"/>
      <c r="C61" s="2" t="s">
        <v>201</v>
      </c>
      <c r="D61" s="2" t="s">
        <v>4</v>
      </c>
      <c r="E61" s="16">
        <v>150</v>
      </c>
      <c r="F61" s="16" t="s">
        <v>34</v>
      </c>
      <c r="G61" s="16">
        <v>150</v>
      </c>
      <c r="H61" s="16" t="s">
        <v>73</v>
      </c>
      <c r="I61" s="16" t="s">
        <v>39</v>
      </c>
      <c r="J61" s="16" t="s">
        <v>43</v>
      </c>
      <c r="K61" s="16">
        <v>150</v>
      </c>
      <c r="L61" s="16" t="str">
        <f t="shared" si="1"/>
        <v>NG14413-L</v>
      </c>
      <c r="M61" s="16">
        <v>150</v>
      </c>
      <c r="N61" s="16" t="str">
        <f t="shared" si="4"/>
        <v>NG14615-L</v>
      </c>
      <c r="O61" s="16" t="str">
        <f t="shared" si="5"/>
        <v>NG14715-L</v>
      </c>
      <c r="P61" s="16" t="str">
        <f t="shared" si="0"/>
        <v>NG14513-L</v>
      </c>
    </row>
    <row r="62" spans="1:16" x14ac:dyDescent="0.2">
      <c r="A62" s="16"/>
      <c r="B62" s="16"/>
      <c r="C62" s="2" t="s">
        <v>202</v>
      </c>
      <c r="D62" s="2" t="s">
        <v>4</v>
      </c>
      <c r="E62" s="16">
        <v>150</v>
      </c>
      <c r="F62" s="16" t="s">
        <v>34</v>
      </c>
      <c r="G62" s="16">
        <v>150</v>
      </c>
      <c r="H62" s="16" t="s">
        <v>73</v>
      </c>
      <c r="I62" s="16" t="s">
        <v>39</v>
      </c>
      <c r="J62" s="16" t="s">
        <v>43</v>
      </c>
      <c r="K62" s="16">
        <v>150</v>
      </c>
      <c r="L62" s="16" t="str">
        <f>+CONCATENATE(F62,"-L")</f>
        <v>NG14413-L</v>
      </c>
      <c r="M62" s="16">
        <v>150</v>
      </c>
      <c r="N62" s="16" t="str">
        <f t="shared" si="4"/>
        <v>NG14615-L</v>
      </c>
      <c r="O62" s="16" t="str">
        <f t="shared" si="5"/>
        <v>NG14715-L</v>
      </c>
      <c r="P62" s="16" t="str">
        <f>+CONCATENATE(J62,"-L")</f>
        <v>NG14513-L</v>
      </c>
    </row>
    <row r="63" spans="1:16" x14ac:dyDescent="0.2">
      <c r="A63" s="16"/>
      <c r="B63" s="16"/>
      <c r="C63" s="2" t="s">
        <v>201</v>
      </c>
      <c r="D63" s="2" t="s">
        <v>2</v>
      </c>
      <c r="E63" s="14">
        <v>240</v>
      </c>
      <c r="F63" s="14" t="s">
        <v>35</v>
      </c>
      <c r="G63" s="14">
        <v>240</v>
      </c>
      <c r="H63" s="14" t="s">
        <v>74</v>
      </c>
      <c r="I63" s="14" t="s">
        <v>40</v>
      </c>
      <c r="J63" s="14" t="s">
        <v>38</v>
      </c>
      <c r="K63" s="14">
        <v>240</v>
      </c>
      <c r="L63" s="14" t="str">
        <f t="shared" si="1"/>
        <v>NG14414-L</v>
      </c>
      <c r="M63" s="14">
        <v>240</v>
      </c>
      <c r="N63" s="14" t="str">
        <f t="shared" si="4"/>
        <v>NG14616-L</v>
      </c>
      <c r="O63" s="14" t="str">
        <f t="shared" si="5"/>
        <v>NG14716-L</v>
      </c>
      <c r="P63" s="14" t="str">
        <f t="shared" si="0"/>
        <v>NG14514-L</v>
      </c>
    </row>
    <row r="64" spans="1:16" x14ac:dyDescent="0.2">
      <c r="A64" s="16"/>
      <c r="B64" s="16"/>
      <c r="C64" s="2" t="s">
        <v>202</v>
      </c>
      <c r="D64" s="2" t="s">
        <v>2</v>
      </c>
      <c r="E64" s="16">
        <v>240</v>
      </c>
      <c r="F64" s="16" t="s">
        <v>35</v>
      </c>
      <c r="G64" s="16">
        <v>240</v>
      </c>
      <c r="H64" s="16" t="s">
        <v>74</v>
      </c>
      <c r="I64" s="16" t="s">
        <v>40</v>
      </c>
      <c r="J64" s="16" t="s">
        <v>38</v>
      </c>
      <c r="K64" s="16">
        <v>240</v>
      </c>
      <c r="L64" s="16" t="str">
        <f t="shared" si="1"/>
        <v>NG14414-L</v>
      </c>
      <c r="M64" s="16">
        <v>240</v>
      </c>
      <c r="N64" s="16" t="str">
        <f t="shared" si="4"/>
        <v>NG14616-L</v>
      </c>
      <c r="O64" s="16" t="str">
        <f t="shared" si="5"/>
        <v>NG14716-L</v>
      </c>
      <c r="P64" s="16" t="str">
        <f t="shared" si="0"/>
        <v>NG14514-L</v>
      </c>
    </row>
    <row r="65" spans="1:16" x14ac:dyDescent="0.2">
      <c r="A65" s="16"/>
      <c r="B65" s="16"/>
      <c r="C65" s="2" t="s">
        <v>203</v>
      </c>
      <c r="D65" s="2" t="s">
        <v>4</v>
      </c>
      <c r="E65" s="16">
        <v>240</v>
      </c>
      <c r="F65" s="16" t="s">
        <v>35</v>
      </c>
      <c r="G65" s="16">
        <v>240</v>
      </c>
      <c r="H65" s="16" t="s">
        <v>74</v>
      </c>
      <c r="I65" s="16" t="s">
        <v>40</v>
      </c>
      <c r="J65" s="16" t="s">
        <v>38</v>
      </c>
      <c r="K65" s="16">
        <v>240</v>
      </c>
      <c r="L65" s="16" t="str">
        <f t="shared" si="1"/>
        <v>NG14414-L</v>
      </c>
      <c r="M65" s="16">
        <v>240</v>
      </c>
      <c r="N65" s="16" t="str">
        <f t="shared" si="4"/>
        <v>NG14616-L</v>
      </c>
      <c r="O65" s="16" t="str">
        <f t="shared" si="5"/>
        <v>NG14716-L</v>
      </c>
      <c r="P65" s="16" t="str">
        <f t="shared" si="0"/>
        <v>NG14514-L</v>
      </c>
    </row>
    <row r="66" spans="1:16" x14ac:dyDescent="0.2">
      <c r="A66" s="16"/>
      <c r="B66" s="16"/>
      <c r="C66" s="2" t="s">
        <v>203</v>
      </c>
      <c r="D66" s="2" t="s">
        <v>2</v>
      </c>
      <c r="E66" s="16">
        <v>240</v>
      </c>
      <c r="F66" s="16" t="s">
        <v>35</v>
      </c>
      <c r="G66" s="16">
        <v>240</v>
      </c>
      <c r="H66" s="16" t="s">
        <v>74</v>
      </c>
      <c r="I66" s="16" t="s">
        <v>40</v>
      </c>
      <c r="J66" s="16" t="s">
        <v>38</v>
      </c>
      <c r="K66" s="16">
        <v>240</v>
      </c>
      <c r="L66" s="16" t="str">
        <f t="shared" si="1"/>
        <v>NG14414-L</v>
      </c>
      <c r="M66" s="16">
        <v>240</v>
      </c>
      <c r="N66" s="16" t="str">
        <f t="shared" si="4"/>
        <v>NG14616-L</v>
      </c>
      <c r="O66" s="16" t="str">
        <f t="shared" si="5"/>
        <v>NG14716-L</v>
      </c>
      <c r="P66" s="16" t="str">
        <f t="shared" si="0"/>
        <v>NG14514-L</v>
      </c>
    </row>
    <row r="67" spans="1:16" x14ac:dyDescent="0.2">
      <c r="A67" s="16"/>
      <c r="B67" s="16"/>
      <c r="C67" s="2" t="s">
        <v>204</v>
      </c>
      <c r="D67" s="2" t="s">
        <v>4</v>
      </c>
      <c r="E67" s="16">
        <v>240</v>
      </c>
      <c r="F67" s="16" t="s">
        <v>35</v>
      </c>
      <c r="G67" s="16">
        <v>240</v>
      </c>
      <c r="H67" s="16" t="s">
        <v>74</v>
      </c>
      <c r="I67" s="16" t="s">
        <v>40</v>
      </c>
      <c r="J67" s="16" t="s">
        <v>38</v>
      </c>
      <c r="K67" s="16">
        <v>240</v>
      </c>
      <c r="L67" s="16" t="str">
        <f t="shared" si="1"/>
        <v>NG14414-L</v>
      </c>
      <c r="M67" s="16">
        <v>240</v>
      </c>
      <c r="N67" s="16" t="str">
        <f t="shared" si="4"/>
        <v>NG14616-L</v>
      </c>
      <c r="O67" s="16" t="str">
        <f t="shared" si="5"/>
        <v>NG14716-L</v>
      </c>
      <c r="P67" s="16" t="str">
        <f t="shared" si="0"/>
        <v>NG14514-L</v>
      </c>
    </row>
    <row r="68" spans="1:16" x14ac:dyDescent="0.2">
      <c r="A68" s="16"/>
      <c r="B68" s="16"/>
      <c r="C68" s="2" t="s">
        <v>204</v>
      </c>
      <c r="D68" s="2" t="s">
        <v>2</v>
      </c>
      <c r="E68" s="14">
        <v>300</v>
      </c>
      <c r="F68" s="14" t="s">
        <v>103</v>
      </c>
      <c r="G68" s="14">
        <v>300</v>
      </c>
      <c r="H68" s="14" t="s">
        <v>105</v>
      </c>
      <c r="I68" s="14" t="s">
        <v>107</v>
      </c>
      <c r="J68" s="14" t="s">
        <v>109</v>
      </c>
      <c r="K68" s="14">
        <v>300</v>
      </c>
      <c r="L68" s="14" t="str">
        <f t="shared" si="1"/>
        <v>L-NR-KC-2-1-L</v>
      </c>
      <c r="M68" s="14">
        <v>300</v>
      </c>
      <c r="N68" s="14" t="str">
        <f t="shared" si="4"/>
        <v>L-NR-KL-2-1-L</v>
      </c>
      <c r="O68" s="14" t="str">
        <f t="shared" si="5"/>
        <v>L-NR-KL-4-1-L</v>
      </c>
      <c r="P68" s="14" t="str">
        <f t="shared" si="0"/>
        <v>L-NR-KT-2-1-L</v>
      </c>
    </row>
    <row r="69" spans="1:16" x14ac:dyDescent="0.2">
      <c r="A69" s="16"/>
      <c r="B69" s="16"/>
      <c r="C69" s="2" t="s">
        <v>205</v>
      </c>
      <c r="D69" s="2" t="s">
        <v>4</v>
      </c>
      <c r="E69" s="16">
        <v>300</v>
      </c>
      <c r="F69" s="16" t="s">
        <v>103</v>
      </c>
      <c r="G69" s="16">
        <v>300</v>
      </c>
      <c r="H69" s="16" t="s">
        <v>105</v>
      </c>
      <c r="I69" s="16" t="s">
        <v>107</v>
      </c>
      <c r="J69" s="16" t="s">
        <v>109</v>
      </c>
      <c r="K69" s="16">
        <v>300</v>
      </c>
      <c r="L69" s="16" t="str">
        <f>+CONCATENATE(F69,"-L")</f>
        <v>L-NR-KC-2-1-L</v>
      </c>
      <c r="M69" s="16">
        <v>300</v>
      </c>
      <c r="N69" s="16" t="str">
        <f t="shared" si="4"/>
        <v>L-NR-KL-2-1-L</v>
      </c>
      <c r="O69" s="16" t="str">
        <f t="shared" si="5"/>
        <v>L-NR-KL-4-1-L</v>
      </c>
      <c r="P69" s="16" t="str">
        <f>+CONCATENATE(J69,"-L")</f>
        <v>L-NR-KT-2-1-L</v>
      </c>
    </row>
    <row r="70" spans="1:16" x14ac:dyDescent="0.2">
      <c r="A70" s="16"/>
      <c r="B70" s="16"/>
      <c r="C70" s="2" t="s">
        <v>205</v>
      </c>
      <c r="D70" s="2" t="s">
        <v>2</v>
      </c>
      <c r="E70" s="14">
        <v>400</v>
      </c>
      <c r="F70" s="14" t="s">
        <v>104</v>
      </c>
      <c r="G70" s="14">
        <v>400</v>
      </c>
      <c r="H70" s="14" t="s">
        <v>106</v>
      </c>
      <c r="I70" s="14" t="s">
        <v>108</v>
      </c>
      <c r="J70" s="14" t="s">
        <v>110</v>
      </c>
      <c r="K70" s="14">
        <v>400</v>
      </c>
      <c r="L70" s="14" t="str">
        <f>+CONCATENATE(F70,"-L")</f>
        <v>L-NR-KC-2-2-L</v>
      </c>
      <c r="M70" s="14">
        <v>400</v>
      </c>
      <c r="N70" s="14" t="str">
        <f t="shared" si="4"/>
        <v>L-NR-KL-2-2-L</v>
      </c>
      <c r="O70" s="14" t="str">
        <f t="shared" si="5"/>
        <v>L-NR-KL-4-2-L</v>
      </c>
      <c r="P70" s="14" t="str">
        <f>+CONCATENATE(J70,"-L")</f>
        <v>L-NR-KT-2-2-L</v>
      </c>
    </row>
    <row r="71" spans="1:16" x14ac:dyDescent="0.2">
      <c r="A71" s="16"/>
      <c r="B71" s="16"/>
      <c r="C71" s="2" t="s">
        <v>206</v>
      </c>
      <c r="D71" s="2" t="s">
        <v>4</v>
      </c>
      <c r="E71" s="16">
        <v>400</v>
      </c>
      <c r="F71" s="16" t="s">
        <v>104</v>
      </c>
      <c r="G71" s="16">
        <v>400</v>
      </c>
      <c r="H71" s="16"/>
      <c r="I71" s="16" t="s">
        <v>108</v>
      </c>
      <c r="J71" s="16" t="s">
        <v>110</v>
      </c>
      <c r="K71" s="16">
        <v>400</v>
      </c>
      <c r="L71" s="16" t="str">
        <f>+CONCATENATE(F71,"-L")</f>
        <v>L-NR-KC-2-2-L</v>
      </c>
      <c r="M71" s="16">
        <v>400</v>
      </c>
      <c r="N71" s="16" t="str">
        <f t="shared" si="4"/>
        <v>-L</v>
      </c>
      <c r="O71" s="16" t="str">
        <f t="shared" si="5"/>
        <v>L-NR-KL-4-2-L</v>
      </c>
      <c r="P71" s="16" t="str">
        <f>+CONCATENATE(J71,"-L")</f>
        <v>L-NR-KT-2-2-L</v>
      </c>
    </row>
    <row r="72" spans="1:16" x14ac:dyDescent="0.2">
      <c r="A72" s="15"/>
      <c r="B72" s="15"/>
      <c r="C72" s="2" t="s">
        <v>207</v>
      </c>
      <c r="D72" s="2" t="s">
        <v>4</v>
      </c>
      <c r="E72" s="15">
        <v>400</v>
      </c>
      <c r="F72" s="15" t="s">
        <v>104</v>
      </c>
      <c r="G72" s="15">
        <v>400</v>
      </c>
      <c r="H72" s="15"/>
      <c r="I72" s="15" t="s">
        <v>108</v>
      </c>
      <c r="J72" s="15" t="s">
        <v>110</v>
      </c>
      <c r="K72" s="15">
        <v>400</v>
      </c>
      <c r="L72" s="15" t="str">
        <f>+CONCATENATE(F72,"-L")</f>
        <v>L-NR-KC-2-2-L</v>
      </c>
      <c r="M72" s="15">
        <v>400</v>
      </c>
      <c r="N72" s="15" t="str">
        <f t="shared" si="4"/>
        <v>-L</v>
      </c>
      <c r="O72" s="15" t="str">
        <f t="shared" si="5"/>
        <v>L-NR-KL-4-2-L</v>
      </c>
      <c r="P72" s="15" t="str">
        <f>+CONCATENATE(J72,"-L")</f>
        <v>L-NR-KT-2-2-L</v>
      </c>
    </row>
  </sheetData>
  <sheetProtection algorithmName="SHA-512" hashValue="lAA18zTOPnnpCPNhcM4tLw3EYIiUxPzK/yPPDJxXv8tt9jGSXRgBlukFkD82fCO+B3jvnvIWz51It4Sc1pfftg==" saltValue="llKrG1IbjuxEx7Y+doMmJQ==" spinCount="100000" sheet="1" objects="1" scenarios="1"/>
  <mergeCells count="232">
    <mergeCell ref="B49:B72"/>
    <mergeCell ref="A49:A72"/>
    <mergeCell ref="A4:A24"/>
    <mergeCell ref="A25:A48"/>
    <mergeCell ref="B25:B48"/>
    <mergeCell ref="B4:B24"/>
    <mergeCell ref="M52:M55"/>
    <mergeCell ref="M56:M59"/>
    <mergeCell ref="M60:M62"/>
    <mergeCell ref="M63:M67"/>
    <mergeCell ref="M68:M69"/>
    <mergeCell ref="M70:M72"/>
    <mergeCell ref="M32:M35"/>
    <mergeCell ref="M36:M38"/>
    <mergeCell ref="M39:M43"/>
    <mergeCell ref="M44:M45"/>
    <mergeCell ref="M46:M48"/>
    <mergeCell ref="M49:M51"/>
    <mergeCell ref="K68:K69"/>
    <mergeCell ref="K70:K72"/>
    <mergeCell ref="M4:M5"/>
    <mergeCell ref="M6:M7"/>
    <mergeCell ref="M8:M11"/>
    <mergeCell ref="M12:M15"/>
    <mergeCell ref="P70:P72"/>
    <mergeCell ref="O70:O72"/>
    <mergeCell ref="P25:P27"/>
    <mergeCell ref="P28:P31"/>
    <mergeCell ref="P32:P35"/>
    <mergeCell ref="P36:P38"/>
    <mergeCell ref="P39:P43"/>
    <mergeCell ref="M16:M18"/>
    <mergeCell ref="M19:M24"/>
    <mergeCell ref="M25:M27"/>
    <mergeCell ref="M28:M31"/>
    <mergeCell ref="K25:K31"/>
    <mergeCell ref="K32:K35"/>
    <mergeCell ref="K36:K38"/>
    <mergeCell ref="K39:K43"/>
    <mergeCell ref="G49:G51"/>
    <mergeCell ref="G52:G55"/>
    <mergeCell ref="G56:G59"/>
    <mergeCell ref="G60:G62"/>
    <mergeCell ref="G63:G67"/>
    <mergeCell ref="K44:K45"/>
    <mergeCell ref="K46:K48"/>
    <mergeCell ref="K49:K55"/>
    <mergeCell ref="K56:K59"/>
    <mergeCell ref="K60:K62"/>
    <mergeCell ref="E70:E72"/>
    <mergeCell ref="G4:G5"/>
    <mergeCell ref="G6:G7"/>
    <mergeCell ref="G8:G11"/>
    <mergeCell ref="G12:G15"/>
    <mergeCell ref="G16:G18"/>
    <mergeCell ref="G19:G24"/>
    <mergeCell ref="G25:G27"/>
    <mergeCell ref="G28:G31"/>
    <mergeCell ref="G32:G35"/>
    <mergeCell ref="E46:E48"/>
    <mergeCell ref="E49:E55"/>
    <mergeCell ref="E56:E59"/>
    <mergeCell ref="E60:E62"/>
    <mergeCell ref="E63:E67"/>
    <mergeCell ref="E68:E69"/>
    <mergeCell ref="E4:E11"/>
    <mergeCell ref="E12:E15"/>
    <mergeCell ref="E16:E18"/>
    <mergeCell ref="E19:E24"/>
    <mergeCell ref="E25:E31"/>
    <mergeCell ref="E32:E35"/>
    <mergeCell ref="E36:E38"/>
    <mergeCell ref="E39:E43"/>
    <mergeCell ref="E44:E45"/>
    <mergeCell ref="P49:P51"/>
    <mergeCell ref="P52:P55"/>
    <mergeCell ref="P56:P59"/>
    <mergeCell ref="P60:P62"/>
    <mergeCell ref="P63:P67"/>
    <mergeCell ref="P68:P69"/>
    <mergeCell ref="O63:O67"/>
    <mergeCell ref="O68:O69"/>
    <mergeCell ref="P44:P45"/>
    <mergeCell ref="P46:P48"/>
    <mergeCell ref="O44:O45"/>
    <mergeCell ref="O46:O48"/>
    <mergeCell ref="O49:O51"/>
    <mergeCell ref="O52:O55"/>
    <mergeCell ref="O56:O59"/>
    <mergeCell ref="O60:O62"/>
    <mergeCell ref="N56:N59"/>
    <mergeCell ref="N60:N62"/>
    <mergeCell ref="N63:N67"/>
    <mergeCell ref="N68:N69"/>
    <mergeCell ref="I56:I59"/>
    <mergeCell ref="I60:I62"/>
    <mergeCell ref="I63:I67"/>
    <mergeCell ref="O25:O27"/>
    <mergeCell ref="O28:O31"/>
    <mergeCell ref="O32:O35"/>
    <mergeCell ref="O36:O38"/>
    <mergeCell ref="O39:O43"/>
    <mergeCell ref="J70:J72"/>
    <mergeCell ref="N25:N27"/>
    <mergeCell ref="N28:N31"/>
    <mergeCell ref="N32:N35"/>
    <mergeCell ref="N36:N38"/>
    <mergeCell ref="N39:N43"/>
    <mergeCell ref="N44:N45"/>
    <mergeCell ref="N46:N48"/>
    <mergeCell ref="N49:N51"/>
    <mergeCell ref="N52:N55"/>
    <mergeCell ref="J49:J51"/>
    <mergeCell ref="J52:J55"/>
    <mergeCell ref="J56:J59"/>
    <mergeCell ref="J60:J62"/>
    <mergeCell ref="J63:J67"/>
    <mergeCell ref="J68:J69"/>
    <mergeCell ref="L49:L55"/>
    <mergeCell ref="L56:L59"/>
    <mergeCell ref="K63:K67"/>
    <mergeCell ref="J44:J45"/>
    <mergeCell ref="J46:J48"/>
    <mergeCell ref="I36:I38"/>
    <mergeCell ref="I39:I43"/>
    <mergeCell ref="I44:I45"/>
    <mergeCell ref="I46:I48"/>
    <mergeCell ref="I49:I51"/>
    <mergeCell ref="I52:I55"/>
    <mergeCell ref="N70:N72"/>
    <mergeCell ref="L60:L62"/>
    <mergeCell ref="L63:L67"/>
    <mergeCell ref="L68:L69"/>
    <mergeCell ref="L70:L72"/>
    <mergeCell ref="H60:H62"/>
    <mergeCell ref="H63:H67"/>
    <mergeCell ref="H68:H69"/>
    <mergeCell ref="H70:H72"/>
    <mergeCell ref="L25:L31"/>
    <mergeCell ref="L32:L35"/>
    <mergeCell ref="L36:L38"/>
    <mergeCell ref="L39:L43"/>
    <mergeCell ref="L44:L45"/>
    <mergeCell ref="L46:L48"/>
    <mergeCell ref="H28:H31"/>
    <mergeCell ref="I25:I27"/>
    <mergeCell ref="J25:J27"/>
    <mergeCell ref="J28:J31"/>
    <mergeCell ref="I28:I31"/>
    <mergeCell ref="I32:I35"/>
    <mergeCell ref="I68:I69"/>
    <mergeCell ref="I70:I72"/>
    <mergeCell ref="J32:J35"/>
    <mergeCell ref="J36:J38"/>
    <mergeCell ref="J39:J43"/>
    <mergeCell ref="F32:F35"/>
    <mergeCell ref="H56:H59"/>
    <mergeCell ref="G36:G38"/>
    <mergeCell ref="G39:G43"/>
    <mergeCell ref="G44:G45"/>
    <mergeCell ref="G46:G48"/>
    <mergeCell ref="F49:F55"/>
    <mergeCell ref="F56:F59"/>
    <mergeCell ref="H32:H35"/>
    <mergeCell ref="F60:F62"/>
    <mergeCell ref="F63:F67"/>
    <mergeCell ref="F68:F69"/>
    <mergeCell ref="F70:F72"/>
    <mergeCell ref="H36:H38"/>
    <mergeCell ref="H39:H43"/>
    <mergeCell ref="H44:H45"/>
    <mergeCell ref="H46:H48"/>
    <mergeCell ref="H49:H51"/>
    <mergeCell ref="H52:H55"/>
    <mergeCell ref="F46:F48"/>
    <mergeCell ref="F44:F45"/>
    <mergeCell ref="F39:F43"/>
    <mergeCell ref="F36:F38"/>
    <mergeCell ref="G70:G72"/>
    <mergeCell ref="G68:G69"/>
    <mergeCell ref="P16:P18"/>
    <mergeCell ref="O16:O18"/>
    <mergeCell ref="N16:N18"/>
    <mergeCell ref="L16:L18"/>
    <mergeCell ref="L19:L24"/>
    <mergeCell ref="N19:N24"/>
    <mergeCell ref="O19:O24"/>
    <mergeCell ref="P19:P24"/>
    <mergeCell ref="H12:H15"/>
    <mergeCell ref="I12:I15"/>
    <mergeCell ref="J12:J15"/>
    <mergeCell ref="N12:N15"/>
    <mergeCell ref="O12:O15"/>
    <mergeCell ref="P12:P15"/>
    <mergeCell ref="K12:K15"/>
    <mergeCell ref="K16:K18"/>
    <mergeCell ref="K19:K24"/>
    <mergeCell ref="F25:F31"/>
    <mergeCell ref="F19:F24"/>
    <mergeCell ref="H19:H24"/>
    <mergeCell ref="I19:I24"/>
    <mergeCell ref="J19:J24"/>
    <mergeCell ref="J16:J18"/>
    <mergeCell ref="I16:I18"/>
    <mergeCell ref="H16:H18"/>
    <mergeCell ref="F16:F18"/>
    <mergeCell ref="H25:H27"/>
    <mergeCell ref="F12:F15"/>
    <mergeCell ref="H4:H5"/>
    <mergeCell ref="H6:H7"/>
    <mergeCell ref="L4:L11"/>
    <mergeCell ref="N4:N5"/>
    <mergeCell ref="H8:H11"/>
    <mergeCell ref="N6:N7"/>
    <mergeCell ref="I4:I5"/>
    <mergeCell ref="I6:I7"/>
    <mergeCell ref="I8:I11"/>
    <mergeCell ref="J8:J11"/>
    <mergeCell ref="J6:J7"/>
    <mergeCell ref="J4:J5"/>
    <mergeCell ref="L12:L15"/>
    <mergeCell ref="K4:K11"/>
    <mergeCell ref="O4:O5"/>
    <mergeCell ref="O6:O7"/>
    <mergeCell ref="P4:P5"/>
    <mergeCell ref="P6:P7"/>
    <mergeCell ref="O8:O11"/>
    <mergeCell ref="P8:P11"/>
    <mergeCell ref="N8:N11"/>
    <mergeCell ref="E2:J2"/>
    <mergeCell ref="F4:F11"/>
    <mergeCell ref="K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1"/>
  <sheetViews>
    <sheetView showGridLines="0" workbookViewId="0">
      <pane ySplit="3" topLeftCell="A4" activePane="bottomLeft" state="frozen"/>
      <selection pane="bottomLeft" activeCell="A4" sqref="A4:A32"/>
    </sheetView>
  </sheetViews>
  <sheetFormatPr defaultRowHeight="12.75" x14ac:dyDescent="0.2"/>
  <cols>
    <col min="2" max="3" width="10.7109375" customWidth="1"/>
    <col min="5" max="5" width="10.140625" customWidth="1"/>
    <col min="6" max="13" width="14.140625" customWidth="1"/>
  </cols>
  <sheetData>
    <row r="2" spans="1:13" ht="45" customHeight="1" x14ac:dyDescent="0.25">
      <c r="A2" s="3"/>
      <c r="B2" s="4"/>
      <c r="C2" s="4"/>
      <c r="D2" s="4"/>
      <c r="E2" s="17" t="s">
        <v>111</v>
      </c>
      <c r="F2" s="18"/>
      <c r="G2" s="18"/>
      <c r="H2" s="18"/>
      <c r="I2" s="18"/>
      <c r="J2" s="17" t="s">
        <v>112</v>
      </c>
      <c r="K2" s="18"/>
      <c r="L2" s="18"/>
      <c r="M2" s="18"/>
    </row>
    <row r="3" spans="1:13" s="7" customFormat="1" ht="30" x14ac:dyDescent="0.2">
      <c r="A3" s="5" t="s">
        <v>75</v>
      </c>
      <c r="B3" s="5" t="s">
        <v>92</v>
      </c>
      <c r="C3" s="5" t="s">
        <v>91</v>
      </c>
      <c r="D3" s="5" t="s">
        <v>0</v>
      </c>
      <c r="E3" s="5" t="s">
        <v>190</v>
      </c>
      <c r="F3" s="6" t="s">
        <v>87</v>
      </c>
      <c r="G3" s="5" t="s">
        <v>88</v>
      </c>
      <c r="H3" s="5" t="s">
        <v>89</v>
      </c>
      <c r="I3" s="5" t="s">
        <v>90</v>
      </c>
      <c r="J3" s="5" t="s">
        <v>87</v>
      </c>
      <c r="K3" s="5" t="s">
        <v>88</v>
      </c>
      <c r="L3" s="5" t="s">
        <v>89</v>
      </c>
      <c r="M3" s="5" t="s">
        <v>90</v>
      </c>
    </row>
    <row r="4" spans="1:13" x14ac:dyDescent="0.2">
      <c r="A4" s="21" t="s">
        <v>113</v>
      </c>
      <c r="B4" s="20" t="s">
        <v>210</v>
      </c>
      <c r="C4" s="2" t="s">
        <v>194</v>
      </c>
      <c r="D4" s="2" t="s">
        <v>2</v>
      </c>
      <c r="E4" s="14">
        <v>50</v>
      </c>
      <c r="F4" s="14" t="s">
        <v>115</v>
      </c>
      <c r="G4" s="14" t="s">
        <v>122</v>
      </c>
      <c r="H4" s="14" t="s">
        <v>130</v>
      </c>
      <c r="I4" s="14" t="s">
        <v>138</v>
      </c>
      <c r="J4" s="14" t="str">
        <f t="shared" ref="J4:J35" si="0">+CONCATENATE(F4,"-L")</f>
        <v>NG14425-L</v>
      </c>
      <c r="K4" s="14" t="str">
        <f t="shared" ref="K4:K35" si="1">+CONCATENATE(G4,"-L")</f>
        <v>L-NR-KL-1-3-L</v>
      </c>
      <c r="L4" s="14" t="str">
        <f t="shared" ref="L4:L35" si="2">+CONCATENATE(H4,"-L")</f>
        <v>L-NR-KL-3-3-L</v>
      </c>
      <c r="M4" s="14" t="str">
        <f t="shared" ref="M4:M52" si="3">+CONCATENATE(I4,"-L")</f>
        <v>NG14525-L</v>
      </c>
    </row>
    <row r="5" spans="1:13" x14ac:dyDescent="0.2">
      <c r="A5" s="22"/>
      <c r="B5" s="16"/>
      <c r="C5" s="2" t="s">
        <v>195</v>
      </c>
      <c r="D5" s="2" t="s">
        <v>2</v>
      </c>
      <c r="E5" s="16"/>
      <c r="F5" s="16" t="s">
        <v>115</v>
      </c>
      <c r="G5" s="16" t="s">
        <v>122</v>
      </c>
      <c r="H5" s="16" t="s">
        <v>130</v>
      </c>
      <c r="I5" s="16" t="s">
        <v>138</v>
      </c>
      <c r="J5" s="16" t="str">
        <f t="shared" si="0"/>
        <v>NG14425-L</v>
      </c>
      <c r="K5" s="16" t="str">
        <f t="shared" si="1"/>
        <v>L-NR-KL-1-3-L</v>
      </c>
      <c r="L5" s="16" t="str">
        <f t="shared" si="2"/>
        <v>L-NR-KL-3-3-L</v>
      </c>
      <c r="M5" s="16" t="str">
        <f t="shared" si="3"/>
        <v>NG14525-L</v>
      </c>
    </row>
    <row r="6" spans="1:13" x14ac:dyDescent="0.2">
      <c r="A6" s="22"/>
      <c r="B6" s="16"/>
      <c r="C6" s="2" t="s">
        <v>196</v>
      </c>
      <c r="D6" s="2" t="s">
        <v>4</v>
      </c>
      <c r="E6" s="16"/>
      <c r="F6" s="16" t="s">
        <v>115</v>
      </c>
      <c r="G6" s="16" t="s">
        <v>122</v>
      </c>
      <c r="H6" s="16" t="s">
        <v>130</v>
      </c>
      <c r="I6" s="16" t="s">
        <v>138</v>
      </c>
      <c r="J6" s="16" t="str">
        <f t="shared" si="0"/>
        <v>NG14425-L</v>
      </c>
      <c r="K6" s="16" t="str">
        <f t="shared" si="1"/>
        <v>L-NR-KL-1-3-L</v>
      </c>
      <c r="L6" s="16" t="str">
        <f t="shared" si="2"/>
        <v>L-NR-KL-3-3-L</v>
      </c>
      <c r="M6" s="16" t="str">
        <f t="shared" si="3"/>
        <v>NG14525-L</v>
      </c>
    </row>
    <row r="7" spans="1:13" x14ac:dyDescent="0.2">
      <c r="A7" s="22"/>
      <c r="B7" s="16"/>
      <c r="C7" s="2" t="s">
        <v>196</v>
      </c>
      <c r="D7" s="2" t="s">
        <v>2</v>
      </c>
      <c r="E7" s="16"/>
      <c r="F7" s="16" t="s">
        <v>115</v>
      </c>
      <c r="G7" s="16" t="s">
        <v>122</v>
      </c>
      <c r="H7" s="16" t="s">
        <v>130</v>
      </c>
      <c r="I7" s="16" t="s">
        <v>138</v>
      </c>
      <c r="J7" s="16" t="str">
        <f t="shared" si="0"/>
        <v>NG14425-L</v>
      </c>
      <c r="K7" s="16" t="str">
        <f t="shared" si="1"/>
        <v>L-NR-KL-1-3-L</v>
      </c>
      <c r="L7" s="16" t="str">
        <f t="shared" si="2"/>
        <v>L-NR-KL-3-3-L</v>
      </c>
      <c r="M7" s="16" t="str">
        <f t="shared" si="3"/>
        <v>NG14525-L</v>
      </c>
    </row>
    <row r="8" spans="1:13" x14ac:dyDescent="0.2">
      <c r="A8" s="22"/>
      <c r="B8" s="16"/>
      <c r="C8" s="2" t="s">
        <v>197</v>
      </c>
      <c r="D8" s="2" t="s">
        <v>4</v>
      </c>
      <c r="E8" s="16"/>
      <c r="F8" s="16" t="s">
        <v>115</v>
      </c>
      <c r="G8" s="16" t="s">
        <v>122</v>
      </c>
      <c r="H8" s="16" t="s">
        <v>130</v>
      </c>
      <c r="I8" s="16" t="s">
        <v>138</v>
      </c>
      <c r="J8" s="16" t="str">
        <f t="shared" si="0"/>
        <v>NG14425-L</v>
      </c>
      <c r="K8" s="16" t="str">
        <f t="shared" si="1"/>
        <v>L-NR-KL-1-3-L</v>
      </c>
      <c r="L8" s="16" t="str">
        <f t="shared" si="2"/>
        <v>L-NR-KL-3-3-L</v>
      </c>
      <c r="M8" s="16" t="str">
        <f t="shared" si="3"/>
        <v>NG14525-L</v>
      </c>
    </row>
    <row r="9" spans="1:13" x14ac:dyDescent="0.2">
      <c r="A9" s="22"/>
      <c r="B9" s="16"/>
      <c r="C9" s="2" t="s">
        <v>197</v>
      </c>
      <c r="D9" s="2" t="s">
        <v>2</v>
      </c>
      <c r="E9" s="16"/>
      <c r="F9" s="16" t="s">
        <v>115</v>
      </c>
      <c r="G9" s="16" t="s">
        <v>122</v>
      </c>
      <c r="H9" s="16" t="s">
        <v>130</v>
      </c>
      <c r="I9" s="16" t="s">
        <v>138</v>
      </c>
      <c r="J9" s="16" t="str">
        <f t="shared" si="0"/>
        <v>NG14425-L</v>
      </c>
      <c r="K9" s="16" t="str">
        <f t="shared" si="1"/>
        <v>L-NR-KL-1-3-L</v>
      </c>
      <c r="L9" s="16" t="str">
        <f t="shared" si="2"/>
        <v>L-NR-KL-3-3-L</v>
      </c>
      <c r="M9" s="16" t="str">
        <f t="shared" si="3"/>
        <v>NG14525-L</v>
      </c>
    </row>
    <row r="10" spans="1:13" x14ac:dyDescent="0.2">
      <c r="A10" s="22"/>
      <c r="B10" s="16"/>
      <c r="C10" s="2" t="s">
        <v>198</v>
      </c>
      <c r="D10" s="2" t="s">
        <v>4</v>
      </c>
      <c r="E10" s="15"/>
      <c r="F10" s="15" t="s">
        <v>115</v>
      </c>
      <c r="G10" s="15" t="s">
        <v>122</v>
      </c>
      <c r="H10" s="15" t="s">
        <v>130</v>
      </c>
      <c r="I10" s="15" t="s">
        <v>138</v>
      </c>
      <c r="J10" s="15" t="str">
        <f t="shared" si="0"/>
        <v>NG14425-L</v>
      </c>
      <c r="K10" s="15" t="str">
        <f t="shared" si="1"/>
        <v>L-NR-KL-1-3-L</v>
      </c>
      <c r="L10" s="15" t="str">
        <f t="shared" si="2"/>
        <v>L-NR-KL-3-3-L</v>
      </c>
      <c r="M10" s="15" t="str">
        <f t="shared" si="3"/>
        <v>NG14525-L</v>
      </c>
    </row>
    <row r="11" spans="1:13" x14ac:dyDescent="0.2">
      <c r="A11" s="22"/>
      <c r="B11" s="16"/>
      <c r="C11" s="2" t="s">
        <v>198</v>
      </c>
      <c r="D11" s="2" t="s">
        <v>2</v>
      </c>
      <c r="E11" s="14">
        <v>95</v>
      </c>
      <c r="F11" s="14" t="s">
        <v>116</v>
      </c>
      <c r="G11" s="14" t="s">
        <v>123</v>
      </c>
      <c r="H11" s="14" t="s">
        <v>131</v>
      </c>
      <c r="I11" s="14" t="s">
        <v>139</v>
      </c>
      <c r="J11" s="14" t="str">
        <f t="shared" si="0"/>
        <v>NG14426-L</v>
      </c>
      <c r="K11" s="14" t="str">
        <f t="shared" si="1"/>
        <v>L-NR-KL-1-4-L</v>
      </c>
      <c r="L11" s="14" t="str">
        <f t="shared" si="2"/>
        <v>L-NR-KL-3-4-L</v>
      </c>
      <c r="M11" s="14" t="str">
        <f t="shared" si="3"/>
        <v>NG14526-L</v>
      </c>
    </row>
    <row r="12" spans="1:13" x14ac:dyDescent="0.2">
      <c r="A12" s="22"/>
      <c r="B12" s="16"/>
      <c r="C12" s="2" t="s">
        <v>199</v>
      </c>
      <c r="D12" s="2" t="s">
        <v>4</v>
      </c>
      <c r="E12" s="16">
        <v>95</v>
      </c>
      <c r="F12" s="16" t="s">
        <v>116</v>
      </c>
      <c r="G12" s="16" t="s">
        <v>123</v>
      </c>
      <c r="H12" s="16" t="s">
        <v>131</v>
      </c>
      <c r="I12" s="16" t="s">
        <v>139</v>
      </c>
      <c r="J12" s="16" t="str">
        <f t="shared" si="0"/>
        <v>NG14426-L</v>
      </c>
      <c r="K12" s="16" t="str">
        <f t="shared" si="1"/>
        <v>L-NR-KL-1-4-L</v>
      </c>
      <c r="L12" s="16" t="str">
        <f t="shared" si="2"/>
        <v>L-NR-KL-3-4-L</v>
      </c>
      <c r="M12" s="16" t="str">
        <f t="shared" si="3"/>
        <v>NG14526-L</v>
      </c>
    </row>
    <row r="13" spans="1:13" x14ac:dyDescent="0.2">
      <c r="A13" s="22"/>
      <c r="B13" s="16"/>
      <c r="C13" s="2" t="s">
        <v>199</v>
      </c>
      <c r="D13" s="2" t="s">
        <v>2</v>
      </c>
      <c r="E13" s="16">
        <v>95</v>
      </c>
      <c r="F13" s="16" t="s">
        <v>116</v>
      </c>
      <c r="G13" s="16" t="s">
        <v>123</v>
      </c>
      <c r="H13" s="16" t="s">
        <v>131</v>
      </c>
      <c r="I13" s="16" t="s">
        <v>139</v>
      </c>
      <c r="J13" s="16" t="str">
        <f t="shared" si="0"/>
        <v>NG14426-L</v>
      </c>
      <c r="K13" s="16" t="str">
        <f t="shared" si="1"/>
        <v>L-NR-KL-1-4-L</v>
      </c>
      <c r="L13" s="16" t="str">
        <f t="shared" si="2"/>
        <v>L-NR-KL-3-4-L</v>
      </c>
      <c r="M13" s="16" t="str">
        <f t="shared" si="3"/>
        <v>NG14526-L</v>
      </c>
    </row>
    <row r="14" spans="1:13" x14ac:dyDescent="0.2">
      <c r="A14" s="22"/>
      <c r="B14" s="16"/>
      <c r="C14" s="2" t="s">
        <v>200</v>
      </c>
      <c r="D14" s="2" t="s">
        <v>4</v>
      </c>
      <c r="E14" s="16">
        <v>95</v>
      </c>
      <c r="F14" s="16" t="s">
        <v>116</v>
      </c>
      <c r="G14" s="16" t="s">
        <v>123</v>
      </c>
      <c r="H14" s="16" t="s">
        <v>131</v>
      </c>
      <c r="I14" s="16" t="s">
        <v>139</v>
      </c>
      <c r="J14" s="16" t="str">
        <f t="shared" si="0"/>
        <v>NG14426-L</v>
      </c>
      <c r="K14" s="16" t="str">
        <f t="shared" si="1"/>
        <v>L-NR-KL-1-4-L</v>
      </c>
      <c r="L14" s="16" t="str">
        <f t="shared" si="2"/>
        <v>L-NR-KL-3-4-L</v>
      </c>
      <c r="M14" s="16" t="str">
        <f t="shared" si="3"/>
        <v>NG14526-L</v>
      </c>
    </row>
    <row r="15" spans="1:13" x14ac:dyDescent="0.2">
      <c r="A15" s="22"/>
      <c r="B15" s="16"/>
      <c r="C15" s="2" t="s">
        <v>200</v>
      </c>
      <c r="D15" s="2" t="s">
        <v>2</v>
      </c>
      <c r="E15" s="14">
        <v>150</v>
      </c>
      <c r="F15" s="14" t="s">
        <v>117</v>
      </c>
      <c r="G15" s="14" t="s">
        <v>124</v>
      </c>
      <c r="H15" s="14" t="s">
        <v>132</v>
      </c>
      <c r="I15" s="14" t="s">
        <v>140</v>
      </c>
      <c r="J15" s="14" t="str">
        <f t="shared" si="0"/>
        <v>NG14427-L</v>
      </c>
      <c r="K15" s="14" t="str">
        <f t="shared" si="1"/>
        <v>L-NR-KL-1-5-L</v>
      </c>
      <c r="L15" s="14" t="str">
        <f t="shared" si="2"/>
        <v>L-NR-KL-3-5-L</v>
      </c>
      <c r="M15" s="14" t="str">
        <f t="shared" si="3"/>
        <v>NG14527-L</v>
      </c>
    </row>
    <row r="16" spans="1:13" x14ac:dyDescent="0.2">
      <c r="A16" s="22"/>
      <c r="B16" s="16"/>
      <c r="C16" s="2" t="s">
        <v>201</v>
      </c>
      <c r="D16" s="2" t="s">
        <v>4</v>
      </c>
      <c r="E16" s="16">
        <v>150</v>
      </c>
      <c r="F16" s="16" t="s">
        <v>117</v>
      </c>
      <c r="G16" s="16" t="s">
        <v>124</v>
      </c>
      <c r="H16" s="16" t="s">
        <v>132</v>
      </c>
      <c r="I16" s="16" t="s">
        <v>140</v>
      </c>
      <c r="J16" s="16" t="str">
        <f t="shared" si="0"/>
        <v>NG14427-L</v>
      </c>
      <c r="K16" s="16" t="str">
        <f t="shared" si="1"/>
        <v>L-NR-KL-1-5-L</v>
      </c>
      <c r="L16" s="16" t="str">
        <f t="shared" si="2"/>
        <v>L-NR-KL-3-5-L</v>
      </c>
      <c r="M16" s="16" t="str">
        <f t="shared" si="3"/>
        <v>NG14527-L</v>
      </c>
    </row>
    <row r="17" spans="1:13" x14ac:dyDescent="0.2">
      <c r="A17" s="22"/>
      <c r="B17" s="16"/>
      <c r="C17" s="2" t="s">
        <v>202</v>
      </c>
      <c r="D17" s="2" t="s">
        <v>4</v>
      </c>
      <c r="E17" s="16">
        <v>150</v>
      </c>
      <c r="F17" s="16" t="s">
        <v>117</v>
      </c>
      <c r="G17" s="16" t="s">
        <v>124</v>
      </c>
      <c r="H17" s="16" t="s">
        <v>132</v>
      </c>
      <c r="I17" s="16" t="s">
        <v>140</v>
      </c>
      <c r="J17" s="16" t="str">
        <f t="shared" si="0"/>
        <v>NG14427-L</v>
      </c>
      <c r="K17" s="16" t="str">
        <f t="shared" si="1"/>
        <v>L-NR-KL-1-5-L</v>
      </c>
      <c r="L17" s="16" t="str">
        <f t="shared" si="2"/>
        <v>L-NR-KL-3-5-L</v>
      </c>
      <c r="M17" s="16" t="str">
        <f>+CONCATENATE(I17,"-L")</f>
        <v>NG14527-L</v>
      </c>
    </row>
    <row r="18" spans="1:13" x14ac:dyDescent="0.2">
      <c r="A18" s="22"/>
      <c r="B18" s="16"/>
      <c r="C18" s="2" t="s">
        <v>201</v>
      </c>
      <c r="D18" s="2" t="s">
        <v>2</v>
      </c>
      <c r="E18" s="14">
        <v>240</v>
      </c>
      <c r="F18" s="14" t="s">
        <v>81</v>
      </c>
      <c r="G18" s="14" t="s">
        <v>125</v>
      </c>
      <c r="H18" s="14" t="s">
        <v>133</v>
      </c>
      <c r="I18" s="14" t="s">
        <v>82</v>
      </c>
      <c r="J18" s="14" t="str">
        <f t="shared" si="0"/>
        <v>NG14428-L</v>
      </c>
      <c r="K18" s="14" t="str">
        <f t="shared" si="1"/>
        <v>L-NR-KL-1-6-L</v>
      </c>
      <c r="L18" s="14" t="str">
        <f t="shared" si="2"/>
        <v>L-NR-KL-3-6-L</v>
      </c>
      <c r="M18" s="14" t="str">
        <f t="shared" si="3"/>
        <v>NG14528-L</v>
      </c>
    </row>
    <row r="19" spans="1:13" x14ac:dyDescent="0.2">
      <c r="A19" s="22"/>
      <c r="B19" s="16"/>
      <c r="C19" s="2" t="s">
        <v>202</v>
      </c>
      <c r="D19" s="2" t="s">
        <v>2</v>
      </c>
      <c r="E19" s="16">
        <v>240</v>
      </c>
      <c r="F19" s="16" t="s">
        <v>81</v>
      </c>
      <c r="G19" s="16" t="s">
        <v>125</v>
      </c>
      <c r="H19" s="16" t="s">
        <v>133</v>
      </c>
      <c r="I19" s="16" t="s">
        <v>82</v>
      </c>
      <c r="J19" s="16" t="str">
        <f t="shared" si="0"/>
        <v>NG14428-L</v>
      </c>
      <c r="K19" s="16" t="str">
        <f t="shared" si="1"/>
        <v>L-NR-KL-1-6-L</v>
      </c>
      <c r="L19" s="16" t="str">
        <f t="shared" si="2"/>
        <v>L-NR-KL-3-6-L</v>
      </c>
      <c r="M19" s="16" t="str">
        <f t="shared" si="3"/>
        <v>NG14528-L</v>
      </c>
    </row>
    <row r="20" spans="1:13" x14ac:dyDescent="0.2">
      <c r="A20" s="22"/>
      <c r="B20" s="16"/>
      <c r="C20" s="2" t="s">
        <v>203</v>
      </c>
      <c r="D20" s="2" t="s">
        <v>4</v>
      </c>
      <c r="E20" s="16">
        <v>240</v>
      </c>
      <c r="F20" s="16" t="s">
        <v>81</v>
      </c>
      <c r="G20" s="16" t="s">
        <v>125</v>
      </c>
      <c r="H20" s="16" t="s">
        <v>133</v>
      </c>
      <c r="I20" s="16" t="s">
        <v>82</v>
      </c>
      <c r="J20" s="16" t="str">
        <f t="shared" si="0"/>
        <v>NG14428-L</v>
      </c>
      <c r="K20" s="16" t="str">
        <f t="shared" si="1"/>
        <v>L-NR-KL-1-6-L</v>
      </c>
      <c r="L20" s="16" t="str">
        <f t="shared" si="2"/>
        <v>L-NR-KL-3-6-L</v>
      </c>
      <c r="M20" s="16" t="str">
        <f t="shared" si="3"/>
        <v>NG14528-L</v>
      </c>
    </row>
    <row r="21" spans="1:13" x14ac:dyDescent="0.2">
      <c r="A21" s="22"/>
      <c r="B21" s="16"/>
      <c r="C21" s="2" t="s">
        <v>203</v>
      </c>
      <c r="D21" s="2" t="s">
        <v>2</v>
      </c>
      <c r="E21" s="16">
        <v>240</v>
      </c>
      <c r="F21" s="16" t="s">
        <v>81</v>
      </c>
      <c r="G21" s="16" t="s">
        <v>125</v>
      </c>
      <c r="H21" s="16" t="s">
        <v>133</v>
      </c>
      <c r="I21" s="16" t="s">
        <v>82</v>
      </c>
      <c r="J21" s="16" t="str">
        <f t="shared" si="0"/>
        <v>NG14428-L</v>
      </c>
      <c r="K21" s="16" t="str">
        <f t="shared" si="1"/>
        <v>L-NR-KL-1-6-L</v>
      </c>
      <c r="L21" s="16" t="str">
        <f t="shared" si="2"/>
        <v>L-NR-KL-3-6-L</v>
      </c>
      <c r="M21" s="16" t="str">
        <f t="shared" si="3"/>
        <v>NG14528-L</v>
      </c>
    </row>
    <row r="22" spans="1:13" x14ac:dyDescent="0.2">
      <c r="A22" s="22"/>
      <c r="B22" s="16"/>
      <c r="C22" s="2" t="s">
        <v>204</v>
      </c>
      <c r="D22" s="2" t="s">
        <v>4</v>
      </c>
      <c r="E22" s="16">
        <v>240</v>
      </c>
      <c r="F22" s="16" t="s">
        <v>81</v>
      </c>
      <c r="G22" s="16" t="s">
        <v>125</v>
      </c>
      <c r="H22" s="16" t="s">
        <v>133</v>
      </c>
      <c r="I22" s="16" t="s">
        <v>82</v>
      </c>
      <c r="J22" s="16" t="str">
        <f t="shared" si="0"/>
        <v>NG14428-L</v>
      </c>
      <c r="K22" s="16" t="str">
        <f t="shared" si="1"/>
        <v>L-NR-KL-1-6-L</v>
      </c>
      <c r="L22" s="16" t="str">
        <f t="shared" si="2"/>
        <v>L-NR-KL-3-6-L</v>
      </c>
      <c r="M22" s="16" t="str">
        <f t="shared" si="3"/>
        <v>NG14528-L</v>
      </c>
    </row>
    <row r="23" spans="1:13" x14ac:dyDescent="0.2">
      <c r="A23" s="22"/>
      <c r="B23" s="16"/>
      <c r="C23" s="2" t="s">
        <v>204</v>
      </c>
      <c r="D23" s="2" t="s">
        <v>2</v>
      </c>
      <c r="E23" s="14">
        <v>300</v>
      </c>
      <c r="F23" s="14" t="s">
        <v>118</v>
      </c>
      <c r="G23" s="14" t="s">
        <v>126</v>
      </c>
      <c r="H23" s="14" t="s">
        <v>134</v>
      </c>
      <c r="I23" s="14" t="s">
        <v>141</v>
      </c>
      <c r="J23" s="14" t="str">
        <f t="shared" si="0"/>
        <v>L-NR-KC-1-3-L</v>
      </c>
      <c r="K23" s="14" t="str">
        <f t="shared" si="1"/>
        <v>L-NR-KL-1-7-L</v>
      </c>
      <c r="L23" s="14" t="str">
        <f t="shared" si="2"/>
        <v>L-NR-KL-3-7-L</v>
      </c>
      <c r="M23" s="14" t="str">
        <f t="shared" si="3"/>
        <v>L-NR-KT-1-3-L</v>
      </c>
    </row>
    <row r="24" spans="1:13" x14ac:dyDescent="0.2">
      <c r="A24" s="22"/>
      <c r="B24" s="16"/>
      <c r="C24" s="2" t="s">
        <v>205</v>
      </c>
      <c r="D24" s="2" t="s">
        <v>4</v>
      </c>
      <c r="E24" s="16">
        <v>300</v>
      </c>
      <c r="F24" s="16" t="s">
        <v>118</v>
      </c>
      <c r="G24" s="16" t="s">
        <v>126</v>
      </c>
      <c r="H24" s="16" t="s">
        <v>134</v>
      </c>
      <c r="I24" s="16" t="s">
        <v>141</v>
      </c>
      <c r="J24" s="16" t="str">
        <f t="shared" si="0"/>
        <v>L-NR-KC-1-3-L</v>
      </c>
      <c r="K24" s="16" t="str">
        <f t="shared" si="1"/>
        <v>L-NR-KL-1-7-L</v>
      </c>
      <c r="L24" s="16" t="str">
        <f t="shared" si="2"/>
        <v>L-NR-KL-3-7-L</v>
      </c>
      <c r="M24" s="16" t="str">
        <f t="shared" si="3"/>
        <v>L-NR-KT-1-3-L</v>
      </c>
    </row>
    <row r="25" spans="1:13" x14ac:dyDescent="0.2">
      <c r="A25" s="22"/>
      <c r="B25" s="16"/>
      <c r="C25" s="2" t="s">
        <v>205</v>
      </c>
      <c r="D25" s="2" t="s">
        <v>2</v>
      </c>
      <c r="E25" s="14">
        <v>400</v>
      </c>
      <c r="F25" s="14" t="s">
        <v>119</v>
      </c>
      <c r="G25" s="14" t="s">
        <v>127</v>
      </c>
      <c r="H25" s="14" t="s">
        <v>135</v>
      </c>
      <c r="I25" s="14" t="s">
        <v>142</v>
      </c>
      <c r="J25" s="14" t="str">
        <f t="shared" si="0"/>
        <v>L-NR-KC-1-4-L</v>
      </c>
      <c r="K25" s="14" t="str">
        <f t="shared" si="1"/>
        <v>L-NR-KL-1-8-L</v>
      </c>
      <c r="L25" s="14" t="str">
        <f t="shared" si="2"/>
        <v>L-NR-KL-3-8-L</v>
      </c>
      <c r="M25" s="14" t="str">
        <f t="shared" si="3"/>
        <v>L-NR-KT-1-4-L</v>
      </c>
    </row>
    <row r="26" spans="1:13" x14ac:dyDescent="0.2">
      <c r="A26" s="22"/>
      <c r="B26" s="16"/>
      <c r="C26" s="2" t="s">
        <v>206</v>
      </c>
      <c r="D26" s="2" t="s">
        <v>4</v>
      </c>
      <c r="E26" s="16">
        <v>400</v>
      </c>
      <c r="F26" s="16" t="s">
        <v>119</v>
      </c>
      <c r="G26" s="16" t="s">
        <v>127</v>
      </c>
      <c r="H26" s="16" t="s">
        <v>135</v>
      </c>
      <c r="I26" s="16" t="s">
        <v>142</v>
      </c>
      <c r="J26" s="16" t="str">
        <f t="shared" si="0"/>
        <v>L-NR-KC-1-4-L</v>
      </c>
      <c r="K26" s="16" t="str">
        <f t="shared" si="1"/>
        <v>L-NR-KL-1-8-L</v>
      </c>
      <c r="L26" s="16" t="str">
        <f t="shared" si="2"/>
        <v>L-NR-KL-3-8-L</v>
      </c>
      <c r="M26" s="16" t="str">
        <f t="shared" si="3"/>
        <v>L-NR-KT-1-4-L</v>
      </c>
    </row>
    <row r="27" spans="1:13" x14ac:dyDescent="0.2">
      <c r="A27" s="22"/>
      <c r="B27" s="16"/>
      <c r="C27" s="2" t="s">
        <v>206</v>
      </c>
      <c r="D27" s="2" t="s">
        <v>2</v>
      </c>
      <c r="E27" s="14">
        <v>500</v>
      </c>
      <c r="F27" s="14" t="s">
        <v>120</v>
      </c>
      <c r="G27" s="14" t="s">
        <v>128</v>
      </c>
      <c r="H27" s="14" t="s">
        <v>136</v>
      </c>
      <c r="I27" s="14" t="s">
        <v>143</v>
      </c>
      <c r="J27" s="14" t="str">
        <f t="shared" si="0"/>
        <v>L-NR-KC-1-5-L</v>
      </c>
      <c r="K27" s="14" t="str">
        <f t="shared" si="1"/>
        <v>L-NR-KL-1-9-L</v>
      </c>
      <c r="L27" s="14" t="str">
        <f t="shared" si="2"/>
        <v>L-NR-KL-3-9-L</v>
      </c>
      <c r="M27" s="14" t="str">
        <f t="shared" si="3"/>
        <v>L-NR-KT-1-5-L</v>
      </c>
    </row>
    <row r="28" spans="1:13" x14ac:dyDescent="0.2">
      <c r="A28" s="22"/>
      <c r="B28" s="16"/>
      <c r="C28" s="2" t="s">
        <v>207</v>
      </c>
      <c r="D28" s="2" t="s">
        <v>4</v>
      </c>
      <c r="E28" s="16">
        <v>500</v>
      </c>
      <c r="F28" s="16" t="s">
        <v>120</v>
      </c>
      <c r="G28" s="16" t="s">
        <v>128</v>
      </c>
      <c r="H28" s="16" t="s">
        <v>136</v>
      </c>
      <c r="I28" s="16" t="s">
        <v>143</v>
      </c>
      <c r="J28" s="16" t="str">
        <f t="shared" si="0"/>
        <v>L-NR-KC-1-5-L</v>
      </c>
      <c r="K28" s="16" t="str">
        <f t="shared" si="1"/>
        <v>L-NR-KL-1-9-L</v>
      </c>
      <c r="L28" s="16" t="str">
        <f t="shared" si="2"/>
        <v>L-NR-KL-3-9-L</v>
      </c>
      <c r="M28" s="16" t="str">
        <f>+CONCATENATE(I28,"-L")</f>
        <v>L-NR-KT-1-5-L</v>
      </c>
    </row>
    <row r="29" spans="1:13" x14ac:dyDescent="0.2">
      <c r="A29" s="22"/>
      <c r="B29" s="16"/>
      <c r="C29" s="2" t="s">
        <v>207</v>
      </c>
      <c r="D29" s="2" t="s">
        <v>2</v>
      </c>
      <c r="E29" s="14">
        <v>630</v>
      </c>
      <c r="F29" s="14" t="s">
        <v>121</v>
      </c>
      <c r="G29" s="14" t="s">
        <v>129</v>
      </c>
      <c r="H29" s="14" t="s">
        <v>137</v>
      </c>
      <c r="I29" s="14" t="s">
        <v>144</v>
      </c>
      <c r="J29" s="14" t="str">
        <f t="shared" si="0"/>
        <v>L-NR-KC-1-6-L</v>
      </c>
      <c r="K29" s="14" t="str">
        <f t="shared" si="1"/>
        <v>L-NR-KL-1-10-L</v>
      </c>
      <c r="L29" s="14" t="str">
        <f t="shared" si="2"/>
        <v>L-NR-KL-3-10-L</v>
      </c>
      <c r="M29" s="14" t="str">
        <f>+CONCATENATE(I29,"-L")</f>
        <v>L-NR-KT-1-6-L</v>
      </c>
    </row>
    <row r="30" spans="1:13" x14ac:dyDescent="0.2">
      <c r="A30" s="22"/>
      <c r="B30" s="16"/>
      <c r="C30" s="2" t="s">
        <v>208</v>
      </c>
      <c r="D30" s="2" t="s">
        <v>4</v>
      </c>
      <c r="E30" s="16">
        <v>630</v>
      </c>
      <c r="F30" s="16" t="s">
        <v>121</v>
      </c>
      <c r="G30" s="16" t="s">
        <v>129</v>
      </c>
      <c r="H30" s="16" t="s">
        <v>137</v>
      </c>
      <c r="I30" s="16" t="s">
        <v>144</v>
      </c>
      <c r="J30" s="16" t="str">
        <f t="shared" si="0"/>
        <v>L-NR-KC-1-6-L</v>
      </c>
      <c r="K30" s="16" t="str">
        <f t="shared" si="1"/>
        <v>L-NR-KL-1-10-L</v>
      </c>
      <c r="L30" s="16" t="str">
        <f t="shared" si="2"/>
        <v>L-NR-KL-3-10-L</v>
      </c>
      <c r="M30" s="16" t="str">
        <f>+CONCATENATE(I30,"-L")</f>
        <v>L-NR-KT-1-6-L</v>
      </c>
    </row>
    <row r="31" spans="1:13" x14ac:dyDescent="0.2">
      <c r="A31" s="22"/>
      <c r="B31" s="16"/>
      <c r="C31" s="2" t="s">
        <v>208</v>
      </c>
      <c r="D31" s="2" t="s">
        <v>2</v>
      </c>
      <c r="E31" s="16">
        <v>630</v>
      </c>
      <c r="F31" s="16" t="s">
        <v>121</v>
      </c>
      <c r="G31" s="16" t="s">
        <v>129</v>
      </c>
      <c r="H31" s="16" t="s">
        <v>137</v>
      </c>
      <c r="I31" s="16" t="s">
        <v>144</v>
      </c>
      <c r="J31" s="16" t="str">
        <f t="shared" si="0"/>
        <v>L-NR-KC-1-6-L</v>
      </c>
      <c r="K31" s="16" t="str">
        <f t="shared" si="1"/>
        <v>L-NR-KL-1-10-L</v>
      </c>
      <c r="L31" s="16" t="str">
        <f t="shared" si="2"/>
        <v>L-NR-KL-3-10-L</v>
      </c>
      <c r="M31" s="16" t="str">
        <f>+CONCATENATE(I31,"-L")</f>
        <v>L-NR-KT-1-6-L</v>
      </c>
    </row>
    <row r="32" spans="1:13" x14ac:dyDescent="0.2">
      <c r="A32" s="23"/>
      <c r="B32" s="15"/>
      <c r="C32" s="2" t="s">
        <v>209</v>
      </c>
      <c r="D32" s="2" t="s">
        <v>4</v>
      </c>
      <c r="E32" s="16">
        <v>630</v>
      </c>
      <c r="F32" s="16" t="s">
        <v>121</v>
      </c>
      <c r="G32" s="16" t="s">
        <v>129</v>
      </c>
      <c r="H32" s="16" t="s">
        <v>137</v>
      </c>
      <c r="I32" s="16" t="s">
        <v>144</v>
      </c>
      <c r="J32" s="16" t="str">
        <f t="shared" si="0"/>
        <v>L-NR-KC-1-6-L</v>
      </c>
      <c r="K32" s="16" t="str">
        <f t="shared" si="1"/>
        <v>L-NR-KL-1-10-L</v>
      </c>
      <c r="L32" s="16" t="str">
        <f t="shared" si="2"/>
        <v>L-NR-KL-3-10-L</v>
      </c>
      <c r="M32" s="16" t="str">
        <f>+CONCATENATE(I32,"-L")</f>
        <v>L-NR-KT-1-6-L</v>
      </c>
    </row>
    <row r="33" spans="1:13" x14ac:dyDescent="0.2">
      <c r="A33" s="14">
        <v>24</v>
      </c>
      <c r="B33" s="20" t="s">
        <v>210</v>
      </c>
      <c r="C33" s="2" t="s">
        <v>194</v>
      </c>
      <c r="D33" s="2" t="s">
        <v>2</v>
      </c>
      <c r="E33" s="14">
        <v>50</v>
      </c>
      <c r="F33" s="14" t="s">
        <v>145</v>
      </c>
      <c r="G33" s="14" t="s">
        <v>152</v>
      </c>
      <c r="H33" s="14" t="s">
        <v>160</v>
      </c>
      <c r="I33" s="14" t="s">
        <v>168</v>
      </c>
      <c r="J33" s="14" t="str">
        <f t="shared" si="0"/>
        <v>NG14415-L</v>
      </c>
      <c r="K33" s="14" t="str">
        <f t="shared" si="1"/>
        <v>L-NR-KL-2-3-L</v>
      </c>
      <c r="L33" s="14" t="str">
        <f t="shared" si="2"/>
        <v>L-NR-KL-4-3-L</v>
      </c>
      <c r="M33" s="14" t="str">
        <f t="shared" si="3"/>
        <v>NG14515-L</v>
      </c>
    </row>
    <row r="34" spans="1:13" x14ac:dyDescent="0.2">
      <c r="A34" s="16"/>
      <c r="B34" s="16"/>
      <c r="C34" s="2" t="s">
        <v>195</v>
      </c>
      <c r="D34" s="2" t="s">
        <v>2</v>
      </c>
      <c r="E34" s="16">
        <v>50</v>
      </c>
      <c r="F34" s="16" t="s">
        <v>145</v>
      </c>
      <c r="G34" s="16" t="s">
        <v>152</v>
      </c>
      <c r="H34" s="16" t="s">
        <v>160</v>
      </c>
      <c r="I34" s="16" t="s">
        <v>168</v>
      </c>
      <c r="J34" s="16" t="str">
        <f t="shared" si="0"/>
        <v>NG14415-L</v>
      </c>
      <c r="K34" s="16" t="str">
        <f t="shared" si="1"/>
        <v>L-NR-KL-2-3-L</v>
      </c>
      <c r="L34" s="16" t="str">
        <f t="shared" si="2"/>
        <v>L-NR-KL-4-3-L</v>
      </c>
      <c r="M34" s="16" t="str">
        <f t="shared" si="3"/>
        <v>NG14515-L</v>
      </c>
    </row>
    <row r="35" spans="1:13" x14ac:dyDescent="0.2">
      <c r="A35" s="16"/>
      <c r="B35" s="16"/>
      <c r="C35" s="2" t="s">
        <v>196</v>
      </c>
      <c r="D35" s="2" t="s">
        <v>4</v>
      </c>
      <c r="E35" s="16">
        <v>50</v>
      </c>
      <c r="F35" s="16" t="s">
        <v>145</v>
      </c>
      <c r="G35" s="16" t="s">
        <v>152</v>
      </c>
      <c r="H35" s="16" t="s">
        <v>160</v>
      </c>
      <c r="I35" s="16" t="s">
        <v>168</v>
      </c>
      <c r="J35" s="16" t="str">
        <f t="shared" si="0"/>
        <v>NG14415-L</v>
      </c>
      <c r="K35" s="16" t="str">
        <f t="shared" si="1"/>
        <v>L-NR-KL-2-3-L</v>
      </c>
      <c r="L35" s="16" t="str">
        <f t="shared" si="2"/>
        <v>L-NR-KL-4-3-L</v>
      </c>
      <c r="M35" s="16" t="str">
        <f t="shared" si="3"/>
        <v>NG14515-L</v>
      </c>
    </row>
    <row r="36" spans="1:13" x14ac:dyDescent="0.2">
      <c r="A36" s="16"/>
      <c r="B36" s="16"/>
      <c r="C36" s="2" t="s">
        <v>196</v>
      </c>
      <c r="D36" s="2" t="s">
        <v>2</v>
      </c>
      <c r="E36" s="16">
        <v>50</v>
      </c>
      <c r="F36" s="16" t="s">
        <v>145</v>
      </c>
      <c r="G36" s="16" t="s">
        <v>152</v>
      </c>
      <c r="H36" s="16" t="s">
        <v>160</v>
      </c>
      <c r="I36" s="16" t="s">
        <v>168</v>
      </c>
      <c r="J36" s="16" t="str">
        <f t="shared" ref="J36:J61" si="4">+CONCATENATE(F36,"-L")</f>
        <v>NG14415-L</v>
      </c>
      <c r="K36" s="16" t="str">
        <f t="shared" ref="K36:K61" si="5">+CONCATENATE(G36,"-L")</f>
        <v>L-NR-KL-2-3-L</v>
      </c>
      <c r="L36" s="16" t="str">
        <f t="shared" ref="L36:L61" si="6">+CONCATENATE(H36,"-L")</f>
        <v>L-NR-KL-4-3-L</v>
      </c>
      <c r="M36" s="16" t="str">
        <f t="shared" si="3"/>
        <v>NG14515-L</v>
      </c>
    </row>
    <row r="37" spans="1:13" x14ac:dyDescent="0.2">
      <c r="A37" s="16"/>
      <c r="B37" s="16"/>
      <c r="C37" s="2" t="s">
        <v>197</v>
      </c>
      <c r="D37" s="2" t="s">
        <v>4</v>
      </c>
      <c r="E37" s="16">
        <v>50</v>
      </c>
      <c r="F37" s="16" t="s">
        <v>145</v>
      </c>
      <c r="G37" s="16" t="s">
        <v>152</v>
      </c>
      <c r="H37" s="16" t="s">
        <v>160</v>
      </c>
      <c r="I37" s="16" t="s">
        <v>168</v>
      </c>
      <c r="J37" s="16" t="str">
        <f t="shared" si="4"/>
        <v>NG14415-L</v>
      </c>
      <c r="K37" s="16" t="str">
        <f t="shared" si="5"/>
        <v>L-NR-KL-2-3-L</v>
      </c>
      <c r="L37" s="16" t="str">
        <f t="shared" si="6"/>
        <v>L-NR-KL-4-3-L</v>
      </c>
      <c r="M37" s="16" t="str">
        <f t="shared" si="3"/>
        <v>NG14515-L</v>
      </c>
    </row>
    <row r="38" spans="1:13" x14ac:dyDescent="0.2">
      <c r="A38" s="16"/>
      <c r="B38" s="16"/>
      <c r="C38" s="2" t="s">
        <v>197</v>
      </c>
      <c r="D38" s="2" t="s">
        <v>2</v>
      </c>
      <c r="E38" s="16">
        <v>50</v>
      </c>
      <c r="F38" s="16" t="s">
        <v>145</v>
      </c>
      <c r="G38" s="16" t="s">
        <v>152</v>
      </c>
      <c r="H38" s="16" t="s">
        <v>160</v>
      </c>
      <c r="I38" s="16" t="s">
        <v>168</v>
      </c>
      <c r="J38" s="16" t="str">
        <f t="shared" si="4"/>
        <v>NG14415-L</v>
      </c>
      <c r="K38" s="16" t="str">
        <f t="shared" si="5"/>
        <v>L-NR-KL-2-3-L</v>
      </c>
      <c r="L38" s="16" t="str">
        <f t="shared" si="6"/>
        <v>L-NR-KL-4-3-L</v>
      </c>
      <c r="M38" s="16" t="str">
        <f t="shared" si="3"/>
        <v>NG14515-L</v>
      </c>
    </row>
    <row r="39" spans="1:13" x14ac:dyDescent="0.2">
      <c r="A39" s="16"/>
      <c r="B39" s="16"/>
      <c r="C39" s="2" t="s">
        <v>198</v>
      </c>
      <c r="D39" s="2" t="s">
        <v>4</v>
      </c>
      <c r="E39" s="15">
        <v>50</v>
      </c>
      <c r="F39" s="15" t="s">
        <v>145</v>
      </c>
      <c r="G39" s="15" t="s">
        <v>152</v>
      </c>
      <c r="H39" s="15" t="s">
        <v>160</v>
      </c>
      <c r="I39" s="15" t="s">
        <v>168</v>
      </c>
      <c r="J39" s="15" t="str">
        <f t="shared" si="4"/>
        <v>NG14415-L</v>
      </c>
      <c r="K39" s="15" t="str">
        <f t="shared" si="5"/>
        <v>L-NR-KL-2-3-L</v>
      </c>
      <c r="L39" s="15" t="str">
        <f t="shared" si="6"/>
        <v>L-NR-KL-4-3-L</v>
      </c>
      <c r="M39" s="15" t="str">
        <f t="shared" si="3"/>
        <v>NG14515-L</v>
      </c>
    </row>
    <row r="40" spans="1:13" x14ac:dyDescent="0.2">
      <c r="A40" s="16"/>
      <c r="B40" s="16"/>
      <c r="C40" s="2" t="s">
        <v>198</v>
      </c>
      <c r="D40" s="2" t="s">
        <v>2</v>
      </c>
      <c r="E40" s="14">
        <v>95</v>
      </c>
      <c r="F40" s="14" t="s">
        <v>146</v>
      </c>
      <c r="G40" s="14" t="s">
        <v>153</v>
      </c>
      <c r="H40" s="14" t="s">
        <v>161</v>
      </c>
      <c r="I40" s="14" t="s">
        <v>169</v>
      </c>
      <c r="J40" s="14" t="str">
        <f t="shared" si="4"/>
        <v>NG14416-L</v>
      </c>
      <c r="K40" s="14" t="str">
        <f t="shared" si="5"/>
        <v>L-NR-KL-2-4-L</v>
      </c>
      <c r="L40" s="14" t="str">
        <f t="shared" si="6"/>
        <v>L-NR-KL-4-4-L</v>
      </c>
      <c r="M40" s="14" t="str">
        <f t="shared" si="3"/>
        <v>NG14516-L</v>
      </c>
    </row>
    <row r="41" spans="1:13" x14ac:dyDescent="0.2">
      <c r="A41" s="16"/>
      <c r="B41" s="16"/>
      <c r="C41" s="2" t="s">
        <v>199</v>
      </c>
      <c r="D41" s="2" t="s">
        <v>4</v>
      </c>
      <c r="E41" s="16">
        <v>95</v>
      </c>
      <c r="F41" s="16" t="s">
        <v>146</v>
      </c>
      <c r="G41" s="16" t="s">
        <v>153</v>
      </c>
      <c r="H41" s="16" t="s">
        <v>161</v>
      </c>
      <c r="I41" s="16" t="s">
        <v>169</v>
      </c>
      <c r="J41" s="16" t="str">
        <f t="shared" si="4"/>
        <v>NG14416-L</v>
      </c>
      <c r="K41" s="16" t="str">
        <f t="shared" si="5"/>
        <v>L-NR-KL-2-4-L</v>
      </c>
      <c r="L41" s="16" t="str">
        <f t="shared" si="6"/>
        <v>L-NR-KL-4-4-L</v>
      </c>
      <c r="M41" s="16" t="str">
        <f t="shared" si="3"/>
        <v>NG14516-L</v>
      </c>
    </row>
    <row r="42" spans="1:13" x14ac:dyDescent="0.2">
      <c r="A42" s="16"/>
      <c r="B42" s="16"/>
      <c r="C42" s="2" t="s">
        <v>199</v>
      </c>
      <c r="D42" s="2" t="s">
        <v>2</v>
      </c>
      <c r="E42" s="16">
        <v>95</v>
      </c>
      <c r="F42" s="16" t="s">
        <v>146</v>
      </c>
      <c r="G42" s="16" t="s">
        <v>153</v>
      </c>
      <c r="H42" s="16" t="s">
        <v>161</v>
      </c>
      <c r="I42" s="16" t="s">
        <v>169</v>
      </c>
      <c r="J42" s="16" t="str">
        <f t="shared" si="4"/>
        <v>NG14416-L</v>
      </c>
      <c r="K42" s="16" t="str">
        <f t="shared" si="5"/>
        <v>L-NR-KL-2-4-L</v>
      </c>
      <c r="L42" s="16" t="str">
        <f t="shared" si="6"/>
        <v>L-NR-KL-4-4-L</v>
      </c>
      <c r="M42" s="16" t="str">
        <f t="shared" si="3"/>
        <v>NG14516-L</v>
      </c>
    </row>
    <row r="43" spans="1:13" x14ac:dyDescent="0.2">
      <c r="A43" s="16"/>
      <c r="B43" s="16"/>
      <c r="C43" s="2" t="s">
        <v>200</v>
      </c>
      <c r="D43" s="2" t="s">
        <v>4</v>
      </c>
      <c r="E43" s="16">
        <v>95</v>
      </c>
      <c r="F43" s="16" t="s">
        <v>146</v>
      </c>
      <c r="G43" s="16" t="s">
        <v>153</v>
      </c>
      <c r="H43" s="16" t="s">
        <v>161</v>
      </c>
      <c r="I43" s="16" t="s">
        <v>169</v>
      </c>
      <c r="J43" s="16" t="str">
        <f t="shared" si="4"/>
        <v>NG14416-L</v>
      </c>
      <c r="K43" s="16" t="str">
        <f t="shared" si="5"/>
        <v>L-NR-KL-2-4-L</v>
      </c>
      <c r="L43" s="16" t="str">
        <f t="shared" si="6"/>
        <v>L-NR-KL-4-4-L</v>
      </c>
      <c r="M43" s="16" t="str">
        <f t="shared" si="3"/>
        <v>NG14516-L</v>
      </c>
    </row>
    <row r="44" spans="1:13" x14ac:dyDescent="0.2">
      <c r="A44" s="16"/>
      <c r="B44" s="16"/>
      <c r="C44" s="2" t="s">
        <v>200</v>
      </c>
      <c r="D44" s="2" t="s">
        <v>2</v>
      </c>
      <c r="E44" s="14">
        <v>150</v>
      </c>
      <c r="F44" s="14" t="s">
        <v>147</v>
      </c>
      <c r="G44" s="14" t="s">
        <v>154</v>
      </c>
      <c r="H44" s="14" t="s">
        <v>162</v>
      </c>
      <c r="I44" s="14" t="s">
        <v>170</v>
      </c>
      <c r="J44" s="14" t="str">
        <f t="shared" si="4"/>
        <v>NG14417-L</v>
      </c>
      <c r="K44" s="14" t="str">
        <f t="shared" si="5"/>
        <v>L-NR-KL-2-5-L</v>
      </c>
      <c r="L44" s="14" t="str">
        <f t="shared" si="6"/>
        <v>L-NR-KL-4-5-L</v>
      </c>
      <c r="M44" s="14" t="str">
        <f t="shared" si="3"/>
        <v>NG14517-L</v>
      </c>
    </row>
    <row r="45" spans="1:13" x14ac:dyDescent="0.2">
      <c r="A45" s="16"/>
      <c r="B45" s="16"/>
      <c r="C45" s="2" t="s">
        <v>201</v>
      </c>
      <c r="D45" s="2" t="s">
        <v>4</v>
      </c>
      <c r="E45" s="16">
        <v>150</v>
      </c>
      <c r="F45" s="16" t="s">
        <v>147</v>
      </c>
      <c r="G45" s="16" t="s">
        <v>154</v>
      </c>
      <c r="H45" s="16" t="s">
        <v>162</v>
      </c>
      <c r="I45" s="16" t="s">
        <v>170</v>
      </c>
      <c r="J45" s="16" t="str">
        <f t="shared" si="4"/>
        <v>NG14417-L</v>
      </c>
      <c r="K45" s="16" t="str">
        <f t="shared" si="5"/>
        <v>L-NR-KL-2-5-L</v>
      </c>
      <c r="L45" s="16" t="str">
        <f t="shared" si="6"/>
        <v>L-NR-KL-4-5-L</v>
      </c>
      <c r="M45" s="16" t="str">
        <f t="shared" si="3"/>
        <v>NG14517-L</v>
      </c>
    </row>
    <row r="46" spans="1:13" x14ac:dyDescent="0.2">
      <c r="A46" s="16"/>
      <c r="B46" s="16"/>
      <c r="C46" s="2" t="s">
        <v>202</v>
      </c>
      <c r="D46" s="2" t="s">
        <v>4</v>
      </c>
      <c r="E46" s="16">
        <v>150</v>
      </c>
      <c r="F46" s="16" t="s">
        <v>147</v>
      </c>
      <c r="G46" s="16" t="s">
        <v>154</v>
      </c>
      <c r="H46" s="16" t="s">
        <v>162</v>
      </c>
      <c r="I46" s="16" t="s">
        <v>170</v>
      </c>
      <c r="J46" s="16" t="str">
        <f t="shared" si="4"/>
        <v>NG14417-L</v>
      </c>
      <c r="K46" s="16" t="str">
        <f t="shared" si="5"/>
        <v>L-NR-KL-2-5-L</v>
      </c>
      <c r="L46" s="16" t="str">
        <f t="shared" si="6"/>
        <v>L-NR-KL-4-5-L</v>
      </c>
      <c r="M46" s="16" t="str">
        <f>+CONCATENATE(I46,"-L")</f>
        <v>NG14517-L</v>
      </c>
    </row>
    <row r="47" spans="1:13" x14ac:dyDescent="0.2">
      <c r="A47" s="16"/>
      <c r="B47" s="16"/>
      <c r="C47" s="2" t="s">
        <v>201</v>
      </c>
      <c r="D47" s="2" t="s">
        <v>2</v>
      </c>
      <c r="E47" s="14">
        <v>240</v>
      </c>
      <c r="F47" s="14" t="s">
        <v>79</v>
      </c>
      <c r="G47" s="14" t="s">
        <v>155</v>
      </c>
      <c r="H47" s="14" t="s">
        <v>163</v>
      </c>
      <c r="I47" s="14" t="s">
        <v>80</v>
      </c>
      <c r="J47" s="14" t="str">
        <f t="shared" si="4"/>
        <v>NG14418-L</v>
      </c>
      <c r="K47" s="14" t="str">
        <f t="shared" si="5"/>
        <v>L-NR-KL-2-6-L</v>
      </c>
      <c r="L47" s="14" t="str">
        <f t="shared" si="6"/>
        <v>L-NR-KL-4-6-L</v>
      </c>
      <c r="M47" s="14" t="str">
        <f t="shared" si="3"/>
        <v>NG14518-L</v>
      </c>
    </row>
    <row r="48" spans="1:13" x14ac:dyDescent="0.2">
      <c r="A48" s="16"/>
      <c r="B48" s="16"/>
      <c r="C48" s="2" t="s">
        <v>202</v>
      </c>
      <c r="D48" s="2" t="s">
        <v>2</v>
      </c>
      <c r="E48" s="16">
        <v>240</v>
      </c>
      <c r="F48" s="16" t="s">
        <v>79</v>
      </c>
      <c r="G48" s="16" t="s">
        <v>155</v>
      </c>
      <c r="H48" s="16" t="s">
        <v>163</v>
      </c>
      <c r="I48" s="16" t="s">
        <v>80</v>
      </c>
      <c r="J48" s="16" t="str">
        <f t="shared" si="4"/>
        <v>NG14418-L</v>
      </c>
      <c r="K48" s="16" t="str">
        <f t="shared" si="5"/>
        <v>L-NR-KL-2-6-L</v>
      </c>
      <c r="L48" s="16" t="str">
        <f t="shared" si="6"/>
        <v>L-NR-KL-4-6-L</v>
      </c>
      <c r="M48" s="16" t="str">
        <f t="shared" si="3"/>
        <v>NG14518-L</v>
      </c>
    </row>
    <row r="49" spans="1:13" x14ac:dyDescent="0.2">
      <c r="A49" s="16"/>
      <c r="B49" s="16"/>
      <c r="C49" s="2" t="s">
        <v>203</v>
      </c>
      <c r="D49" s="2" t="s">
        <v>4</v>
      </c>
      <c r="E49" s="16">
        <v>240</v>
      </c>
      <c r="F49" s="16" t="s">
        <v>79</v>
      </c>
      <c r="G49" s="16" t="s">
        <v>155</v>
      </c>
      <c r="H49" s="16" t="s">
        <v>163</v>
      </c>
      <c r="I49" s="16" t="s">
        <v>80</v>
      </c>
      <c r="J49" s="16" t="str">
        <f t="shared" si="4"/>
        <v>NG14418-L</v>
      </c>
      <c r="K49" s="16" t="str">
        <f t="shared" si="5"/>
        <v>L-NR-KL-2-6-L</v>
      </c>
      <c r="L49" s="16" t="str">
        <f t="shared" si="6"/>
        <v>L-NR-KL-4-6-L</v>
      </c>
      <c r="M49" s="16" t="str">
        <f t="shared" si="3"/>
        <v>NG14518-L</v>
      </c>
    </row>
    <row r="50" spans="1:13" x14ac:dyDescent="0.2">
      <c r="A50" s="16"/>
      <c r="B50" s="16"/>
      <c r="C50" s="2" t="s">
        <v>203</v>
      </c>
      <c r="D50" s="2" t="s">
        <v>2</v>
      </c>
      <c r="E50" s="16">
        <v>240</v>
      </c>
      <c r="F50" s="16" t="s">
        <v>79</v>
      </c>
      <c r="G50" s="16" t="s">
        <v>155</v>
      </c>
      <c r="H50" s="16" t="s">
        <v>163</v>
      </c>
      <c r="I50" s="16" t="s">
        <v>80</v>
      </c>
      <c r="J50" s="16" t="str">
        <f t="shared" si="4"/>
        <v>NG14418-L</v>
      </c>
      <c r="K50" s="16" t="str">
        <f t="shared" si="5"/>
        <v>L-NR-KL-2-6-L</v>
      </c>
      <c r="L50" s="16" t="str">
        <f t="shared" si="6"/>
        <v>L-NR-KL-4-6-L</v>
      </c>
      <c r="M50" s="16" t="str">
        <f t="shared" si="3"/>
        <v>NG14518-L</v>
      </c>
    </row>
    <row r="51" spans="1:13" x14ac:dyDescent="0.2">
      <c r="A51" s="16"/>
      <c r="B51" s="16"/>
      <c r="C51" s="2" t="s">
        <v>204</v>
      </c>
      <c r="D51" s="2" t="s">
        <v>4</v>
      </c>
      <c r="E51" s="16">
        <v>240</v>
      </c>
      <c r="F51" s="16" t="s">
        <v>79</v>
      </c>
      <c r="G51" s="16" t="s">
        <v>155</v>
      </c>
      <c r="H51" s="16" t="s">
        <v>163</v>
      </c>
      <c r="I51" s="16" t="s">
        <v>80</v>
      </c>
      <c r="J51" s="16" t="str">
        <f t="shared" si="4"/>
        <v>NG14418-L</v>
      </c>
      <c r="K51" s="16" t="str">
        <f t="shared" si="5"/>
        <v>L-NR-KL-2-6-L</v>
      </c>
      <c r="L51" s="16" t="str">
        <f t="shared" si="6"/>
        <v>L-NR-KL-4-6-L</v>
      </c>
      <c r="M51" s="16" t="str">
        <f t="shared" si="3"/>
        <v>NG14518-L</v>
      </c>
    </row>
    <row r="52" spans="1:13" x14ac:dyDescent="0.2">
      <c r="A52" s="16"/>
      <c r="B52" s="16"/>
      <c r="C52" s="2" t="s">
        <v>204</v>
      </c>
      <c r="D52" s="2" t="s">
        <v>2</v>
      </c>
      <c r="E52" s="14">
        <v>300</v>
      </c>
      <c r="F52" s="14" t="s">
        <v>148</v>
      </c>
      <c r="G52" s="14" t="s">
        <v>156</v>
      </c>
      <c r="H52" s="14" t="s">
        <v>164</v>
      </c>
      <c r="I52" s="14" t="s">
        <v>171</v>
      </c>
      <c r="J52" s="14" t="str">
        <f t="shared" si="4"/>
        <v>L-NR-KC-2-3-L</v>
      </c>
      <c r="K52" s="14" t="str">
        <f t="shared" si="5"/>
        <v>L-NR-KL-2-7-L</v>
      </c>
      <c r="L52" s="14" t="str">
        <f t="shared" si="6"/>
        <v>L-NR-KL-4-7-L</v>
      </c>
      <c r="M52" s="14" t="str">
        <f t="shared" si="3"/>
        <v>L-NR-KT-2-3-L</v>
      </c>
    </row>
    <row r="53" spans="1:13" x14ac:dyDescent="0.2">
      <c r="A53" s="16"/>
      <c r="B53" s="16"/>
      <c r="C53" s="2" t="s">
        <v>205</v>
      </c>
      <c r="D53" s="2" t="s">
        <v>4</v>
      </c>
      <c r="E53" s="16">
        <v>300</v>
      </c>
      <c r="F53" s="16" t="s">
        <v>148</v>
      </c>
      <c r="G53" s="16" t="s">
        <v>156</v>
      </c>
      <c r="H53" s="16" t="s">
        <v>164</v>
      </c>
      <c r="I53" s="16" t="s">
        <v>171</v>
      </c>
      <c r="J53" s="16" t="str">
        <f t="shared" si="4"/>
        <v>L-NR-KC-2-3-L</v>
      </c>
      <c r="K53" s="16" t="str">
        <f t="shared" si="5"/>
        <v>L-NR-KL-2-7-L</v>
      </c>
      <c r="L53" s="16" t="str">
        <f t="shared" si="6"/>
        <v>L-NR-KL-4-7-L</v>
      </c>
      <c r="M53" s="16" t="str">
        <f t="shared" ref="M53:M61" si="7">+CONCATENATE(I53,"-L")</f>
        <v>L-NR-KT-2-3-L</v>
      </c>
    </row>
    <row r="54" spans="1:13" x14ac:dyDescent="0.2">
      <c r="A54" s="16"/>
      <c r="B54" s="16"/>
      <c r="C54" s="2" t="s">
        <v>205</v>
      </c>
      <c r="D54" s="2" t="s">
        <v>2</v>
      </c>
      <c r="E54" s="14">
        <v>400</v>
      </c>
      <c r="F54" s="14" t="s">
        <v>149</v>
      </c>
      <c r="G54" s="14" t="s">
        <v>157</v>
      </c>
      <c r="H54" s="14" t="s">
        <v>165</v>
      </c>
      <c r="I54" s="14" t="s">
        <v>172</v>
      </c>
      <c r="J54" s="14" t="str">
        <f t="shared" si="4"/>
        <v>L-NR-KC-2-4-L</v>
      </c>
      <c r="K54" s="14" t="str">
        <f t="shared" si="5"/>
        <v>L-NR-KL-2-8-L</v>
      </c>
      <c r="L54" s="14" t="str">
        <f t="shared" si="6"/>
        <v>L-NR-KL-4-8-L</v>
      </c>
      <c r="M54" s="14" t="str">
        <f t="shared" si="7"/>
        <v>L-NR-KT-2-4-L</v>
      </c>
    </row>
    <row r="55" spans="1:13" x14ac:dyDescent="0.2">
      <c r="A55" s="16"/>
      <c r="B55" s="16"/>
      <c r="C55" s="2" t="s">
        <v>206</v>
      </c>
      <c r="D55" s="2" t="s">
        <v>4</v>
      </c>
      <c r="E55" s="16">
        <v>400</v>
      </c>
      <c r="F55" s="16" t="s">
        <v>149</v>
      </c>
      <c r="G55" s="16" t="s">
        <v>157</v>
      </c>
      <c r="H55" s="16" t="s">
        <v>165</v>
      </c>
      <c r="I55" s="16" t="s">
        <v>172</v>
      </c>
      <c r="J55" s="16" t="str">
        <f t="shared" si="4"/>
        <v>L-NR-KC-2-4-L</v>
      </c>
      <c r="K55" s="16" t="str">
        <f t="shared" si="5"/>
        <v>L-NR-KL-2-8-L</v>
      </c>
      <c r="L55" s="16" t="str">
        <f t="shared" si="6"/>
        <v>L-NR-KL-4-8-L</v>
      </c>
      <c r="M55" s="16" t="str">
        <f t="shared" si="7"/>
        <v>L-NR-KT-2-4-L</v>
      </c>
    </row>
    <row r="56" spans="1:13" x14ac:dyDescent="0.2">
      <c r="A56" s="16"/>
      <c r="B56" s="16"/>
      <c r="C56" s="2" t="s">
        <v>206</v>
      </c>
      <c r="D56" s="2" t="s">
        <v>2</v>
      </c>
      <c r="E56" s="14">
        <v>500</v>
      </c>
      <c r="F56" s="14" t="s">
        <v>150</v>
      </c>
      <c r="G56" s="14" t="s">
        <v>158</v>
      </c>
      <c r="H56" s="14" t="s">
        <v>166</v>
      </c>
      <c r="I56" s="14" t="s">
        <v>173</v>
      </c>
      <c r="J56" s="14" t="str">
        <f t="shared" si="4"/>
        <v>L-NR-KC-2-5-L</v>
      </c>
      <c r="K56" s="14" t="str">
        <f t="shared" si="5"/>
        <v>L-NR-KL-2-9-L</v>
      </c>
      <c r="L56" s="14" t="str">
        <f t="shared" si="6"/>
        <v>L-NR-KL-4-9-L</v>
      </c>
      <c r="M56" s="14" t="str">
        <f t="shared" si="7"/>
        <v>L-NR-KT-2-5-L</v>
      </c>
    </row>
    <row r="57" spans="1:13" x14ac:dyDescent="0.2">
      <c r="A57" s="16"/>
      <c r="B57" s="16"/>
      <c r="C57" s="2" t="s">
        <v>207</v>
      </c>
      <c r="D57" s="2" t="s">
        <v>4</v>
      </c>
      <c r="E57" s="16">
        <v>500</v>
      </c>
      <c r="F57" s="16" t="s">
        <v>150</v>
      </c>
      <c r="G57" s="16" t="s">
        <v>158</v>
      </c>
      <c r="H57" s="16" t="s">
        <v>166</v>
      </c>
      <c r="I57" s="16" t="s">
        <v>173</v>
      </c>
      <c r="J57" s="16" t="str">
        <f t="shared" si="4"/>
        <v>L-NR-KC-2-5-L</v>
      </c>
      <c r="K57" s="16" t="str">
        <f t="shared" si="5"/>
        <v>L-NR-KL-2-9-L</v>
      </c>
      <c r="L57" s="16" t="str">
        <f t="shared" si="6"/>
        <v>L-NR-KL-4-9-L</v>
      </c>
      <c r="M57" s="16" t="str">
        <f t="shared" si="7"/>
        <v>L-NR-KT-2-5-L</v>
      </c>
    </row>
    <row r="58" spans="1:13" x14ac:dyDescent="0.2">
      <c r="A58" s="16"/>
      <c r="B58" s="16"/>
      <c r="C58" s="2" t="s">
        <v>207</v>
      </c>
      <c r="D58" s="2" t="s">
        <v>2</v>
      </c>
      <c r="E58" s="14">
        <v>630</v>
      </c>
      <c r="F58" s="14" t="s">
        <v>151</v>
      </c>
      <c r="G58" s="14" t="s">
        <v>159</v>
      </c>
      <c r="H58" s="14" t="s">
        <v>167</v>
      </c>
      <c r="I58" s="14" t="s">
        <v>174</v>
      </c>
      <c r="J58" s="14" t="str">
        <f t="shared" si="4"/>
        <v>L-NR-KC-2-6-L</v>
      </c>
      <c r="K58" s="14" t="str">
        <f t="shared" si="5"/>
        <v>L-NR-KL-2-10-L</v>
      </c>
      <c r="L58" s="14" t="str">
        <f t="shared" si="6"/>
        <v>L-NR-KL-4-10-L</v>
      </c>
      <c r="M58" s="14" t="str">
        <f t="shared" si="7"/>
        <v>L-NR-KT-2-6-L</v>
      </c>
    </row>
    <row r="59" spans="1:13" x14ac:dyDescent="0.2">
      <c r="A59" s="16"/>
      <c r="B59" s="16"/>
      <c r="C59" s="2" t="s">
        <v>208</v>
      </c>
      <c r="D59" s="2" t="s">
        <v>4</v>
      </c>
      <c r="E59" s="16">
        <v>630</v>
      </c>
      <c r="F59" s="16" t="s">
        <v>151</v>
      </c>
      <c r="G59" s="16" t="s">
        <v>159</v>
      </c>
      <c r="H59" s="16" t="s">
        <v>167</v>
      </c>
      <c r="I59" s="16" t="s">
        <v>174</v>
      </c>
      <c r="J59" s="16" t="str">
        <f t="shared" si="4"/>
        <v>L-NR-KC-2-6-L</v>
      </c>
      <c r="K59" s="16" t="str">
        <f t="shared" si="5"/>
        <v>L-NR-KL-2-10-L</v>
      </c>
      <c r="L59" s="16" t="str">
        <f t="shared" si="6"/>
        <v>L-NR-KL-4-10-L</v>
      </c>
      <c r="M59" s="16" t="str">
        <f t="shared" si="7"/>
        <v>L-NR-KT-2-6-L</v>
      </c>
    </row>
    <row r="60" spans="1:13" x14ac:dyDescent="0.2">
      <c r="A60" s="16"/>
      <c r="B60" s="16"/>
      <c r="C60" s="2" t="s">
        <v>208</v>
      </c>
      <c r="D60" s="2" t="s">
        <v>2</v>
      </c>
      <c r="E60" s="16">
        <v>630</v>
      </c>
      <c r="F60" s="16" t="s">
        <v>151</v>
      </c>
      <c r="G60" s="16" t="s">
        <v>159</v>
      </c>
      <c r="H60" s="16" t="s">
        <v>167</v>
      </c>
      <c r="I60" s="16" t="s">
        <v>174</v>
      </c>
      <c r="J60" s="16" t="str">
        <f t="shared" si="4"/>
        <v>L-NR-KC-2-6-L</v>
      </c>
      <c r="K60" s="16" t="str">
        <f t="shared" si="5"/>
        <v>L-NR-KL-2-10-L</v>
      </c>
      <c r="L60" s="16" t="str">
        <f t="shared" si="6"/>
        <v>L-NR-KL-4-10-L</v>
      </c>
      <c r="M60" s="16" t="str">
        <f t="shared" si="7"/>
        <v>L-NR-KT-2-6-L</v>
      </c>
    </row>
    <row r="61" spans="1:13" x14ac:dyDescent="0.2">
      <c r="A61" s="15"/>
      <c r="B61" s="15"/>
      <c r="C61" s="2" t="s">
        <v>209</v>
      </c>
      <c r="D61" s="2" t="s">
        <v>4</v>
      </c>
      <c r="E61" s="15">
        <v>630</v>
      </c>
      <c r="F61" s="15" t="s">
        <v>151</v>
      </c>
      <c r="G61" s="15" t="s">
        <v>159</v>
      </c>
      <c r="H61" s="15" t="s">
        <v>167</v>
      </c>
      <c r="I61" s="15" t="s">
        <v>174</v>
      </c>
      <c r="J61" s="15" t="str">
        <f t="shared" si="4"/>
        <v>L-NR-KC-2-6-L</v>
      </c>
      <c r="K61" s="15" t="str">
        <f t="shared" si="5"/>
        <v>L-NR-KL-2-10-L</v>
      </c>
      <c r="L61" s="15" t="str">
        <f t="shared" si="6"/>
        <v>L-NR-KL-4-10-L</v>
      </c>
      <c r="M61" s="15" t="str">
        <f t="shared" si="7"/>
        <v>L-NR-KT-2-6-L</v>
      </c>
    </row>
  </sheetData>
  <sheetProtection algorithmName="SHA-512" hashValue="r/Ku6NGUYnFiOG3amowiFYpW/OV+dqC1spQswmUpBvMTSu7Kdi00wBUBdcw2CjCGbHeHwPgq1fWy2p9WsyXM1A==" saltValue="H2zJESbBj0R+OeT6oWP7TA==" spinCount="100000" sheet="1" objects="1" scenarios="1"/>
  <mergeCells count="150">
    <mergeCell ref="M58:M61"/>
    <mergeCell ref="G58:G61"/>
    <mergeCell ref="H58:H61"/>
    <mergeCell ref="I58:I61"/>
    <mergeCell ref="J58:J61"/>
    <mergeCell ref="K58:K61"/>
    <mergeCell ref="L58:L61"/>
    <mergeCell ref="M54:M55"/>
    <mergeCell ref="G56:G57"/>
    <mergeCell ref="H56:H57"/>
    <mergeCell ref="I56:I57"/>
    <mergeCell ref="J56:J57"/>
    <mergeCell ref="K56:K57"/>
    <mergeCell ref="L56:L57"/>
    <mergeCell ref="M56:M57"/>
    <mergeCell ref="G54:G55"/>
    <mergeCell ref="H54:H55"/>
    <mergeCell ref="I54:I55"/>
    <mergeCell ref="J54:J55"/>
    <mergeCell ref="K54:K55"/>
    <mergeCell ref="L54:L55"/>
    <mergeCell ref="M47:M51"/>
    <mergeCell ref="G52:G53"/>
    <mergeCell ref="H52:H53"/>
    <mergeCell ref="I52:I53"/>
    <mergeCell ref="J52:J53"/>
    <mergeCell ref="K52:K53"/>
    <mergeCell ref="L52:L53"/>
    <mergeCell ref="M52:M53"/>
    <mergeCell ref="G47:G51"/>
    <mergeCell ref="H47:H51"/>
    <mergeCell ref="I47:I51"/>
    <mergeCell ref="J47:J51"/>
    <mergeCell ref="K47:K51"/>
    <mergeCell ref="L47:L51"/>
    <mergeCell ref="G33:G39"/>
    <mergeCell ref="H33:H39"/>
    <mergeCell ref="I33:I39"/>
    <mergeCell ref="J33:J39"/>
    <mergeCell ref="K33:K39"/>
    <mergeCell ref="L33:L39"/>
    <mergeCell ref="M33:M39"/>
    <mergeCell ref="M40:M43"/>
    <mergeCell ref="G44:G46"/>
    <mergeCell ref="H44:H46"/>
    <mergeCell ref="I44:I46"/>
    <mergeCell ref="J44:J46"/>
    <mergeCell ref="K44:K46"/>
    <mergeCell ref="L44:L46"/>
    <mergeCell ref="M44:M46"/>
    <mergeCell ref="G40:G43"/>
    <mergeCell ref="H40:H43"/>
    <mergeCell ref="I40:I43"/>
    <mergeCell ref="J40:J43"/>
    <mergeCell ref="K40:K43"/>
    <mergeCell ref="L40:L43"/>
    <mergeCell ref="I27:I28"/>
    <mergeCell ref="J27:J28"/>
    <mergeCell ref="K27:K28"/>
    <mergeCell ref="L27:L28"/>
    <mergeCell ref="M27:M28"/>
    <mergeCell ref="G29:G32"/>
    <mergeCell ref="H29:H32"/>
    <mergeCell ref="I29:I32"/>
    <mergeCell ref="J29:J32"/>
    <mergeCell ref="K29:K32"/>
    <mergeCell ref="L29:L32"/>
    <mergeCell ref="M29:M32"/>
    <mergeCell ref="I23:I24"/>
    <mergeCell ref="J23:J24"/>
    <mergeCell ref="K23:K24"/>
    <mergeCell ref="L23:L24"/>
    <mergeCell ref="M23:M24"/>
    <mergeCell ref="G25:G26"/>
    <mergeCell ref="H25:H26"/>
    <mergeCell ref="I25:I26"/>
    <mergeCell ref="J25:J26"/>
    <mergeCell ref="K25:K26"/>
    <mergeCell ref="L25:L26"/>
    <mergeCell ref="M25:M26"/>
    <mergeCell ref="I15:I17"/>
    <mergeCell ref="J15:J17"/>
    <mergeCell ref="K15:K17"/>
    <mergeCell ref="L15:L17"/>
    <mergeCell ref="M15:M17"/>
    <mergeCell ref="I18:I22"/>
    <mergeCell ref="J18:J22"/>
    <mergeCell ref="K18:K22"/>
    <mergeCell ref="L18:L22"/>
    <mergeCell ref="M18:M22"/>
    <mergeCell ref="I4:I10"/>
    <mergeCell ref="J4:J10"/>
    <mergeCell ref="K4:K10"/>
    <mergeCell ref="L4:L10"/>
    <mergeCell ref="M4:M10"/>
    <mergeCell ref="G11:G14"/>
    <mergeCell ref="H11:H14"/>
    <mergeCell ref="I11:I14"/>
    <mergeCell ref="J11:J14"/>
    <mergeCell ref="K11:K14"/>
    <mergeCell ref="L11:L14"/>
    <mergeCell ref="M11:M14"/>
    <mergeCell ref="F56:F57"/>
    <mergeCell ref="F58:F61"/>
    <mergeCell ref="G4:G10"/>
    <mergeCell ref="H4:H10"/>
    <mergeCell ref="G18:G22"/>
    <mergeCell ref="H18:H22"/>
    <mergeCell ref="G27:G28"/>
    <mergeCell ref="H27:H28"/>
    <mergeCell ref="F27:F28"/>
    <mergeCell ref="F29:F32"/>
    <mergeCell ref="F33:F39"/>
    <mergeCell ref="F40:F43"/>
    <mergeCell ref="F44:F46"/>
    <mergeCell ref="F47:F51"/>
    <mergeCell ref="F4:F10"/>
    <mergeCell ref="F11:F14"/>
    <mergeCell ref="F15:F17"/>
    <mergeCell ref="F18:F22"/>
    <mergeCell ref="F23:F24"/>
    <mergeCell ref="F25:F26"/>
    <mergeCell ref="G15:G17"/>
    <mergeCell ref="H15:H17"/>
    <mergeCell ref="G23:G24"/>
    <mergeCell ref="H23:H24"/>
    <mergeCell ref="E2:I2"/>
    <mergeCell ref="J2:M2"/>
    <mergeCell ref="A4:A32"/>
    <mergeCell ref="B4:B32"/>
    <mergeCell ref="A33:A61"/>
    <mergeCell ref="B33:B61"/>
    <mergeCell ref="E4:E10"/>
    <mergeCell ref="E11:E14"/>
    <mergeCell ref="E15:E17"/>
    <mergeCell ref="E18:E22"/>
    <mergeCell ref="E44:E46"/>
    <mergeCell ref="E47:E51"/>
    <mergeCell ref="E52:E53"/>
    <mergeCell ref="E54:E55"/>
    <mergeCell ref="E56:E57"/>
    <mergeCell ref="E58:E61"/>
    <mergeCell ref="E23:E24"/>
    <mergeCell ref="E25:E26"/>
    <mergeCell ref="E27:E28"/>
    <mergeCell ref="E29:E32"/>
    <mergeCell ref="E33:E39"/>
    <mergeCell ref="E40:E43"/>
    <mergeCell ref="F52:F53"/>
    <mergeCell ref="F54:F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9"/>
  <sheetViews>
    <sheetView workbookViewId="0"/>
  </sheetViews>
  <sheetFormatPr defaultRowHeight="12.75" x14ac:dyDescent="0.2"/>
  <cols>
    <col min="2" max="2" width="21.42578125" bestFit="1" customWidth="1"/>
    <col min="3" max="3" width="21.42578125" customWidth="1"/>
    <col min="5" max="5" width="9.85546875" bestFit="1" customWidth="1"/>
    <col min="6" max="6" width="22.5703125" customWidth="1"/>
    <col min="7" max="7" width="20.28515625" customWidth="1"/>
  </cols>
  <sheetData>
    <row r="1" spans="1:7" s="7" customFormat="1" ht="30" x14ac:dyDescent="0.2">
      <c r="A1" s="5" t="s">
        <v>75</v>
      </c>
      <c r="B1" s="5" t="s">
        <v>92</v>
      </c>
      <c r="C1" s="5" t="s">
        <v>91</v>
      </c>
      <c r="D1" s="5" t="s">
        <v>0</v>
      </c>
      <c r="E1" s="8" t="s">
        <v>190</v>
      </c>
      <c r="F1" s="9" t="s">
        <v>187</v>
      </c>
      <c r="G1" s="9" t="s">
        <v>188</v>
      </c>
    </row>
    <row r="2" spans="1:7" x14ac:dyDescent="0.2">
      <c r="A2" s="14">
        <v>0.4</v>
      </c>
      <c r="B2" s="14" t="s">
        <v>1</v>
      </c>
      <c r="C2" s="2" t="s">
        <v>194</v>
      </c>
      <c r="D2" s="2" t="s">
        <v>2</v>
      </c>
      <c r="E2" s="14">
        <v>25</v>
      </c>
      <c r="F2" s="14" t="s">
        <v>3</v>
      </c>
      <c r="G2" s="14" t="str">
        <f>+CONCATENATE(F2,"-L")</f>
        <v>NG12311-L</v>
      </c>
    </row>
    <row r="3" spans="1:7" x14ac:dyDescent="0.2">
      <c r="A3" s="16"/>
      <c r="B3" s="16"/>
      <c r="C3" s="2" t="s">
        <v>195</v>
      </c>
      <c r="D3" s="2" t="s">
        <v>2</v>
      </c>
      <c r="E3" s="16"/>
      <c r="F3" s="16" t="s">
        <v>3</v>
      </c>
      <c r="G3" s="16" t="str">
        <f t="shared" ref="G3:G66" si="0">+CONCATENATE(F3,"-L")</f>
        <v>NG12311-L</v>
      </c>
    </row>
    <row r="4" spans="1:7" x14ac:dyDescent="0.2">
      <c r="A4" s="16"/>
      <c r="B4" s="16"/>
      <c r="C4" s="2" t="s">
        <v>195</v>
      </c>
      <c r="D4" s="2" t="s">
        <v>4</v>
      </c>
      <c r="E4" s="16"/>
      <c r="F4" s="16" t="s">
        <v>3</v>
      </c>
      <c r="G4" s="16" t="str">
        <f t="shared" si="0"/>
        <v>NG12311-L</v>
      </c>
    </row>
    <row r="5" spans="1:7" x14ac:dyDescent="0.2">
      <c r="A5" s="16"/>
      <c r="B5" s="16"/>
      <c r="C5" s="2" t="s">
        <v>196</v>
      </c>
      <c r="D5" s="2" t="s">
        <v>4</v>
      </c>
      <c r="E5" s="16"/>
      <c r="F5" s="16" t="s">
        <v>3</v>
      </c>
      <c r="G5" s="16" t="str">
        <f t="shared" si="0"/>
        <v>NG12311-L</v>
      </c>
    </row>
    <row r="6" spans="1:7" x14ac:dyDescent="0.2">
      <c r="A6" s="16"/>
      <c r="B6" s="16"/>
      <c r="C6" s="2" t="s">
        <v>211</v>
      </c>
      <c r="D6" s="2" t="s">
        <v>4</v>
      </c>
      <c r="E6" s="15"/>
      <c r="F6" s="15" t="s">
        <v>3</v>
      </c>
      <c r="G6" s="15" t="str">
        <f t="shared" ref="G6" si="1">+CONCATENATE(F6,"-L")</f>
        <v>NG12311-L</v>
      </c>
    </row>
    <row r="7" spans="1:7" x14ac:dyDescent="0.2">
      <c r="A7" s="16"/>
      <c r="B7" s="16"/>
      <c r="C7" s="2" t="s">
        <v>196</v>
      </c>
      <c r="D7" s="2" t="s">
        <v>2</v>
      </c>
      <c r="E7" s="14">
        <v>50</v>
      </c>
      <c r="F7" s="14" t="s">
        <v>5</v>
      </c>
      <c r="G7" s="14" t="str">
        <f t="shared" si="0"/>
        <v>NG12312-L</v>
      </c>
    </row>
    <row r="8" spans="1:7" x14ac:dyDescent="0.2">
      <c r="A8" s="16"/>
      <c r="B8" s="16"/>
      <c r="C8" s="2" t="s">
        <v>197</v>
      </c>
      <c r="D8" s="2" t="s">
        <v>2</v>
      </c>
      <c r="E8" s="16">
        <v>50</v>
      </c>
      <c r="F8" s="16" t="s">
        <v>5</v>
      </c>
      <c r="G8" s="16" t="str">
        <f t="shared" si="0"/>
        <v>NG12312-L</v>
      </c>
    </row>
    <row r="9" spans="1:7" x14ac:dyDescent="0.2">
      <c r="A9" s="16"/>
      <c r="B9" s="16"/>
      <c r="C9" s="2" t="s">
        <v>197</v>
      </c>
      <c r="D9" s="2" t="s">
        <v>4</v>
      </c>
      <c r="E9" s="16">
        <v>50</v>
      </c>
      <c r="F9" s="16" t="s">
        <v>5</v>
      </c>
      <c r="G9" s="16" t="str">
        <f t="shared" si="0"/>
        <v>NG12312-L</v>
      </c>
    </row>
    <row r="10" spans="1:7" x14ac:dyDescent="0.2">
      <c r="A10" s="16"/>
      <c r="B10" s="16"/>
      <c r="C10" s="2" t="s">
        <v>212</v>
      </c>
      <c r="D10" s="2" t="s">
        <v>4</v>
      </c>
      <c r="E10" s="16">
        <v>50</v>
      </c>
      <c r="F10" s="16" t="s">
        <v>5</v>
      </c>
      <c r="G10" s="16" t="str">
        <f t="shared" si="0"/>
        <v>NG12312-L</v>
      </c>
    </row>
    <row r="11" spans="1:7" x14ac:dyDescent="0.2">
      <c r="A11" s="16"/>
      <c r="B11" s="16"/>
      <c r="C11" s="2" t="s">
        <v>198</v>
      </c>
      <c r="D11" s="2" t="s">
        <v>4</v>
      </c>
      <c r="E11" s="15">
        <v>50</v>
      </c>
      <c r="F11" s="15" t="s">
        <v>5</v>
      </c>
      <c r="G11" s="15" t="str">
        <f t="shared" si="0"/>
        <v>NG12312-L</v>
      </c>
    </row>
    <row r="12" spans="1:7" x14ac:dyDescent="0.2">
      <c r="A12" s="16"/>
      <c r="B12" s="16"/>
      <c r="C12" s="2" t="s">
        <v>198</v>
      </c>
      <c r="D12" s="2" t="s">
        <v>2</v>
      </c>
      <c r="E12" s="14">
        <v>95</v>
      </c>
      <c r="F12" s="14" t="s">
        <v>6</v>
      </c>
      <c r="G12" s="14" t="str">
        <f t="shared" si="0"/>
        <v>NG12313-L</v>
      </c>
    </row>
    <row r="13" spans="1:7" x14ac:dyDescent="0.2">
      <c r="A13" s="16"/>
      <c r="B13" s="16"/>
      <c r="C13" s="2" t="s">
        <v>213</v>
      </c>
      <c r="D13" s="2" t="s">
        <v>4</v>
      </c>
      <c r="E13" s="16">
        <v>95</v>
      </c>
      <c r="F13" s="16" t="s">
        <v>6</v>
      </c>
      <c r="G13" s="16" t="str">
        <f t="shared" si="0"/>
        <v>NG12313-L</v>
      </c>
    </row>
    <row r="14" spans="1:7" x14ac:dyDescent="0.2">
      <c r="A14" s="16"/>
      <c r="B14" s="16"/>
      <c r="C14" s="2" t="s">
        <v>199</v>
      </c>
      <c r="D14" s="2" t="s">
        <v>2</v>
      </c>
      <c r="E14" s="16">
        <v>95</v>
      </c>
      <c r="F14" s="16" t="s">
        <v>6</v>
      </c>
      <c r="G14" s="16" t="str">
        <f t="shared" si="0"/>
        <v>NG12313-L</v>
      </c>
    </row>
    <row r="15" spans="1:7" x14ac:dyDescent="0.2">
      <c r="A15" s="16"/>
      <c r="B15" s="16"/>
      <c r="C15" s="2" t="s">
        <v>200</v>
      </c>
      <c r="D15" s="2" t="s">
        <v>4</v>
      </c>
      <c r="E15" s="16">
        <v>95</v>
      </c>
      <c r="F15" s="16" t="s">
        <v>6</v>
      </c>
      <c r="G15" s="16" t="str">
        <f t="shared" si="0"/>
        <v>NG12313-L</v>
      </c>
    </row>
    <row r="16" spans="1:7" x14ac:dyDescent="0.2">
      <c r="A16" s="15"/>
      <c r="B16" s="15"/>
      <c r="C16" s="2" t="s">
        <v>214</v>
      </c>
      <c r="D16" s="2" t="s">
        <v>4</v>
      </c>
      <c r="E16" s="15">
        <v>95</v>
      </c>
      <c r="F16" s="15" t="s">
        <v>6</v>
      </c>
      <c r="G16" s="15" t="str">
        <f t="shared" si="0"/>
        <v>NG12313-L</v>
      </c>
    </row>
    <row r="17" spans="1:7" x14ac:dyDescent="0.2">
      <c r="A17" s="30" t="s">
        <v>113</v>
      </c>
      <c r="B17" s="14" t="s">
        <v>93</v>
      </c>
      <c r="C17" s="2" t="s">
        <v>194</v>
      </c>
      <c r="D17" s="2" t="s">
        <v>2</v>
      </c>
      <c r="E17" s="14">
        <v>25</v>
      </c>
      <c r="F17" s="14" t="s">
        <v>29</v>
      </c>
      <c r="G17" s="14" t="str">
        <f t="shared" si="0"/>
        <v>NG12201-L</v>
      </c>
    </row>
    <row r="18" spans="1:7" x14ac:dyDescent="0.2">
      <c r="A18" s="31"/>
      <c r="B18" s="16"/>
      <c r="C18" s="2" t="s">
        <v>195</v>
      </c>
      <c r="D18" s="2" t="s">
        <v>2</v>
      </c>
      <c r="E18" s="16">
        <v>25</v>
      </c>
      <c r="F18" s="16" t="s">
        <v>29</v>
      </c>
      <c r="G18" s="16" t="str">
        <f t="shared" si="0"/>
        <v>NG12201-L</v>
      </c>
    </row>
    <row r="19" spans="1:7" x14ac:dyDescent="0.2">
      <c r="A19" s="31"/>
      <c r="B19" s="16"/>
      <c r="C19" s="2" t="s">
        <v>196</v>
      </c>
      <c r="D19" s="2" t="s">
        <v>4</v>
      </c>
      <c r="E19" s="16">
        <v>25</v>
      </c>
      <c r="F19" s="16" t="s">
        <v>29</v>
      </c>
      <c r="G19" s="16" t="str">
        <f t="shared" si="0"/>
        <v>NG12201-L</v>
      </c>
    </row>
    <row r="20" spans="1:7" x14ac:dyDescent="0.2">
      <c r="A20" s="31"/>
      <c r="B20" s="16"/>
      <c r="C20" s="2" t="s">
        <v>197</v>
      </c>
      <c r="D20" s="2" t="s">
        <v>4</v>
      </c>
      <c r="E20" s="14">
        <v>50</v>
      </c>
      <c r="F20" s="14" t="s">
        <v>30</v>
      </c>
      <c r="G20" s="14" t="str">
        <f t="shared" si="0"/>
        <v>NG12202-L</v>
      </c>
    </row>
    <row r="21" spans="1:7" x14ac:dyDescent="0.2">
      <c r="A21" s="31"/>
      <c r="B21" s="16"/>
      <c r="C21" s="2" t="s">
        <v>198</v>
      </c>
      <c r="D21" s="2" t="s">
        <v>4</v>
      </c>
      <c r="E21" s="16"/>
      <c r="F21" s="16" t="s">
        <v>30</v>
      </c>
      <c r="G21" s="16" t="str">
        <f t="shared" si="0"/>
        <v>NG12202-L</v>
      </c>
    </row>
    <row r="22" spans="1:7" x14ac:dyDescent="0.2">
      <c r="A22" s="31"/>
      <c r="B22" s="16"/>
      <c r="C22" s="2" t="s">
        <v>199</v>
      </c>
      <c r="D22" s="2" t="s">
        <v>4</v>
      </c>
      <c r="E22" s="15"/>
      <c r="F22" s="15" t="s">
        <v>30</v>
      </c>
      <c r="G22" s="15" t="str">
        <f t="shared" si="0"/>
        <v>NG12202-L</v>
      </c>
    </row>
    <row r="23" spans="1:7" x14ac:dyDescent="0.2">
      <c r="A23" s="31"/>
      <c r="B23" s="16"/>
      <c r="C23" s="2" t="s">
        <v>200</v>
      </c>
      <c r="D23" s="2" t="s">
        <v>4</v>
      </c>
      <c r="E23" s="14">
        <v>95</v>
      </c>
      <c r="F23" s="14" t="s">
        <v>31</v>
      </c>
      <c r="G23" s="14" t="str">
        <f t="shared" si="0"/>
        <v>NG12203-L</v>
      </c>
    </row>
    <row r="24" spans="1:7" x14ac:dyDescent="0.2">
      <c r="A24" s="32"/>
      <c r="B24" s="16"/>
      <c r="C24" s="2" t="s">
        <v>201</v>
      </c>
      <c r="D24" s="2" t="s">
        <v>4</v>
      </c>
      <c r="E24" s="16">
        <v>95</v>
      </c>
      <c r="F24" s="16" t="s">
        <v>31</v>
      </c>
      <c r="G24" s="16" t="str">
        <f t="shared" si="0"/>
        <v>NG12203-L</v>
      </c>
    </row>
    <row r="25" spans="1:7" x14ac:dyDescent="0.2">
      <c r="A25" s="33">
        <v>24</v>
      </c>
      <c r="B25" s="14" t="s">
        <v>93</v>
      </c>
      <c r="C25" s="2" t="s">
        <v>194</v>
      </c>
      <c r="D25" s="2" t="s">
        <v>2</v>
      </c>
      <c r="E25" s="14">
        <v>25</v>
      </c>
      <c r="F25" s="14" t="s">
        <v>83</v>
      </c>
      <c r="G25" s="14" t="str">
        <f t="shared" si="0"/>
        <v>NG12101-L</v>
      </c>
    </row>
    <row r="26" spans="1:7" x14ac:dyDescent="0.2">
      <c r="A26" s="34"/>
      <c r="B26" s="16"/>
      <c r="C26" s="2" t="s">
        <v>195</v>
      </c>
      <c r="D26" s="2" t="s">
        <v>2</v>
      </c>
      <c r="E26" s="16">
        <v>25</v>
      </c>
      <c r="F26" s="16" t="s">
        <v>83</v>
      </c>
      <c r="G26" s="16" t="str">
        <f t="shared" si="0"/>
        <v>NG12101-L</v>
      </c>
    </row>
    <row r="27" spans="1:7" x14ac:dyDescent="0.2">
      <c r="A27" s="34"/>
      <c r="B27" s="16"/>
      <c r="C27" s="2" t="s">
        <v>196</v>
      </c>
      <c r="D27" s="2" t="s">
        <v>4</v>
      </c>
      <c r="E27" s="16">
        <v>25</v>
      </c>
      <c r="F27" s="16" t="s">
        <v>83</v>
      </c>
      <c r="G27" s="16" t="str">
        <f t="shared" si="0"/>
        <v>NG12101-L</v>
      </c>
    </row>
    <row r="28" spans="1:7" x14ac:dyDescent="0.2">
      <c r="A28" s="34"/>
      <c r="B28" s="16"/>
      <c r="C28" s="2" t="s">
        <v>197</v>
      </c>
      <c r="D28" s="2" t="s">
        <v>4</v>
      </c>
      <c r="E28" s="14">
        <v>50</v>
      </c>
      <c r="F28" s="14" t="s">
        <v>84</v>
      </c>
      <c r="G28" s="14" t="str">
        <f t="shared" si="0"/>
        <v>NG12102-L</v>
      </c>
    </row>
    <row r="29" spans="1:7" x14ac:dyDescent="0.2">
      <c r="A29" s="34"/>
      <c r="B29" s="16"/>
      <c r="C29" s="2" t="s">
        <v>198</v>
      </c>
      <c r="D29" s="2" t="s">
        <v>4</v>
      </c>
      <c r="E29" s="16"/>
      <c r="F29" s="16" t="s">
        <v>84</v>
      </c>
      <c r="G29" s="16" t="str">
        <f t="shared" si="0"/>
        <v>NG12102-L</v>
      </c>
    </row>
    <row r="30" spans="1:7" x14ac:dyDescent="0.2">
      <c r="A30" s="34"/>
      <c r="B30" s="16"/>
      <c r="C30" s="2" t="s">
        <v>199</v>
      </c>
      <c r="D30" s="2" t="s">
        <v>4</v>
      </c>
      <c r="E30" s="15"/>
      <c r="F30" s="15" t="s">
        <v>84</v>
      </c>
      <c r="G30" s="15" t="str">
        <f t="shared" si="0"/>
        <v>NG12102-L</v>
      </c>
    </row>
    <row r="31" spans="1:7" x14ac:dyDescent="0.2">
      <c r="A31" s="34"/>
      <c r="B31" s="16"/>
      <c r="C31" s="2" t="s">
        <v>200</v>
      </c>
      <c r="D31" s="2" t="s">
        <v>4</v>
      </c>
      <c r="E31" s="14">
        <v>95</v>
      </c>
      <c r="F31" s="14" t="s">
        <v>85</v>
      </c>
      <c r="G31" s="14" t="str">
        <f t="shared" si="0"/>
        <v>NG12103-L</v>
      </c>
    </row>
    <row r="32" spans="1:7" x14ac:dyDescent="0.2">
      <c r="A32" s="35"/>
      <c r="B32" s="16"/>
      <c r="C32" s="2" t="s">
        <v>201</v>
      </c>
      <c r="D32" s="2" t="s">
        <v>4</v>
      </c>
      <c r="E32" s="16">
        <v>95</v>
      </c>
      <c r="F32" s="16" t="s">
        <v>85</v>
      </c>
      <c r="G32" s="16" t="str">
        <f t="shared" si="0"/>
        <v>NG12103-L</v>
      </c>
    </row>
    <row r="33" spans="1:7" x14ac:dyDescent="0.2">
      <c r="A33" s="27" t="s">
        <v>114</v>
      </c>
      <c r="B33" s="14" t="s">
        <v>76</v>
      </c>
      <c r="C33" s="2" t="s">
        <v>194</v>
      </c>
      <c r="D33" s="2" t="s">
        <v>2</v>
      </c>
      <c r="E33" s="14">
        <v>62</v>
      </c>
      <c r="F33" s="14" t="s">
        <v>57</v>
      </c>
      <c r="G33" s="14" t="str">
        <f t="shared" si="0"/>
        <v>NG10912-L</v>
      </c>
    </row>
    <row r="34" spans="1:7" x14ac:dyDescent="0.2">
      <c r="A34" s="28"/>
      <c r="B34" s="16"/>
      <c r="C34" s="2" t="s">
        <v>195</v>
      </c>
      <c r="D34" s="2" t="s">
        <v>2</v>
      </c>
      <c r="E34" s="16"/>
      <c r="F34" s="16" t="s">
        <v>57</v>
      </c>
      <c r="G34" s="16" t="str">
        <f t="shared" si="0"/>
        <v>NG10912-L</v>
      </c>
    </row>
    <row r="35" spans="1:7" x14ac:dyDescent="0.2">
      <c r="A35" s="28"/>
      <c r="B35" s="16"/>
      <c r="C35" s="2" t="s">
        <v>196</v>
      </c>
      <c r="D35" s="2" t="s">
        <v>2</v>
      </c>
      <c r="E35" s="16"/>
      <c r="F35" s="16" t="s">
        <v>57</v>
      </c>
      <c r="G35" s="16" t="str">
        <f t="shared" si="0"/>
        <v>NG10912-L</v>
      </c>
    </row>
    <row r="36" spans="1:7" x14ac:dyDescent="0.2">
      <c r="A36" s="28"/>
      <c r="B36" s="16"/>
      <c r="C36" s="2" t="s">
        <v>211</v>
      </c>
      <c r="D36" s="2" t="s">
        <v>4</v>
      </c>
      <c r="E36" s="16"/>
      <c r="F36" s="16" t="s">
        <v>57</v>
      </c>
      <c r="G36" s="16" t="str">
        <f t="shared" si="0"/>
        <v>NG10912-L</v>
      </c>
    </row>
    <row r="37" spans="1:7" x14ac:dyDescent="0.2">
      <c r="A37" s="28"/>
      <c r="B37" s="16"/>
      <c r="C37" s="2" t="s">
        <v>197</v>
      </c>
      <c r="D37" s="2" t="s">
        <v>2</v>
      </c>
      <c r="E37" s="16"/>
      <c r="F37" s="16" t="s">
        <v>57</v>
      </c>
      <c r="G37" s="16" t="str">
        <f t="shared" si="0"/>
        <v>NG10912-L</v>
      </c>
    </row>
    <row r="38" spans="1:7" x14ac:dyDescent="0.2">
      <c r="A38" s="28"/>
      <c r="B38" s="16"/>
      <c r="C38" s="2" t="s">
        <v>212</v>
      </c>
      <c r="D38" s="2" t="s">
        <v>4</v>
      </c>
      <c r="E38" s="16"/>
      <c r="F38" s="16" t="s">
        <v>57</v>
      </c>
      <c r="G38" s="16" t="str">
        <f t="shared" si="0"/>
        <v>NG10912-L</v>
      </c>
    </row>
    <row r="39" spans="1:7" x14ac:dyDescent="0.2">
      <c r="A39" s="28"/>
      <c r="B39" s="16"/>
      <c r="C39" s="2" t="s">
        <v>213</v>
      </c>
      <c r="D39" s="2" t="s">
        <v>4</v>
      </c>
      <c r="E39" s="15"/>
      <c r="F39" s="15" t="s">
        <v>57</v>
      </c>
      <c r="G39" s="15" t="str">
        <f t="shared" si="0"/>
        <v>NG10912-L</v>
      </c>
    </row>
    <row r="40" spans="1:7" x14ac:dyDescent="0.2">
      <c r="A40" s="28"/>
      <c r="B40" s="16"/>
      <c r="C40" s="2" t="s">
        <v>198</v>
      </c>
      <c r="D40" s="2" t="s">
        <v>2</v>
      </c>
      <c r="E40" s="14">
        <v>99</v>
      </c>
      <c r="F40" s="14" t="s">
        <v>58</v>
      </c>
      <c r="G40" s="14" t="str">
        <f t="shared" si="0"/>
        <v>NG10913-L</v>
      </c>
    </row>
    <row r="41" spans="1:7" x14ac:dyDescent="0.2">
      <c r="A41" s="28"/>
      <c r="B41" s="16"/>
      <c r="C41" s="2" t="s">
        <v>199</v>
      </c>
      <c r="D41" s="2" t="s">
        <v>2</v>
      </c>
      <c r="E41" s="16">
        <v>99</v>
      </c>
      <c r="F41" s="16" t="s">
        <v>58</v>
      </c>
      <c r="G41" s="16" t="str">
        <f t="shared" si="0"/>
        <v>NG10913-L</v>
      </c>
    </row>
    <row r="42" spans="1:7" x14ac:dyDescent="0.2">
      <c r="A42" s="28"/>
      <c r="B42" s="16"/>
      <c r="C42" s="2" t="s">
        <v>214</v>
      </c>
      <c r="D42" s="2" t="s">
        <v>4</v>
      </c>
      <c r="E42" s="16">
        <v>99</v>
      </c>
      <c r="F42" s="16" t="s">
        <v>58</v>
      </c>
      <c r="G42" s="16" t="str">
        <f t="shared" si="0"/>
        <v>NG10913-L</v>
      </c>
    </row>
    <row r="43" spans="1:7" x14ac:dyDescent="0.2">
      <c r="A43" s="28"/>
      <c r="B43" s="16"/>
      <c r="C43" s="2" t="s">
        <v>200</v>
      </c>
      <c r="D43" s="2" t="s">
        <v>2</v>
      </c>
      <c r="E43" s="14">
        <v>157</v>
      </c>
      <c r="F43" s="14" t="s">
        <v>59</v>
      </c>
      <c r="G43" s="14" t="str">
        <f t="shared" si="0"/>
        <v>NG10914-L</v>
      </c>
    </row>
    <row r="44" spans="1:7" x14ac:dyDescent="0.2">
      <c r="A44" s="28"/>
      <c r="B44" s="16"/>
      <c r="C44" s="2" t="s">
        <v>201</v>
      </c>
      <c r="D44" s="2" t="s">
        <v>2</v>
      </c>
      <c r="E44" s="16">
        <v>157</v>
      </c>
      <c r="F44" s="16" t="s">
        <v>59</v>
      </c>
      <c r="G44" s="16" t="str">
        <f t="shared" si="0"/>
        <v>NG10914-L</v>
      </c>
    </row>
    <row r="45" spans="1:7" x14ac:dyDescent="0.2">
      <c r="A45" s="28"/>
      <c r="B45" s="16"/>
      <c r="C45" s="2" t="s">
        <v>215</v>
      </c>
      <c r="D45" s="2" t="s">
        <v>4</v>
      </c>
      <c r="E45" s="16">
        <v>157</v>
      </c>
      <c r="F45" s="16" t="s">
        <v>59</v>
      </c>
      <c r="G45" s="16" t="str">
        <f t="shared" si="0"/>
        <v>NG10914-L</v>
      </c>
    </row>
    <row r="46" spans="1:7" x14ac:dyDescent="0.2">
      <c r="A46" s="28"/>
      <c r="B46" s="16"/>
      <c r="C46" s="2" t="s">
        <v>202</v>
      </c>
      <c r="D46" s="2" t="s">
        <v>2</v>
      </c>
      <c r="E46" s="14">
        <v>241</v>
      </c>
      <c r="F46" s="14" t="s">
        <v>60</v>
      </c>
      <c r="G46" s="14" t="str">
        <f t="shared" si="0"/>
        <v>NG10915-L</v>
      </c>
    </row>
    <row r="47" spans="1:7" x14ac:dyDescent="0.2">
      <c r="A47" s="28"/>
      <c r="B47" s="16"/>
      <c r="C47" s="2" t="s">
        <v>203</v>
      </c>
      <c r="D47" s="2" t="s">
        <v>2</v>
      </c>
      <c r="E47" s="16">
        <v>241</v>
      </c>
      <c r="F47" s="16" t="s">
        <v>60</v>
      </c>
      <c r="G47" s="16" t="str">
        <f t="shared" si="0"/>
        <v>NG10915-L</v>
      </c>
    </row>
    <row r="48" spans="1:7" x14ac:dyDescent="0.2">
      <c r="A48" s="28"/>
      <c r="B48" s="16"/>
      <c r="C48" s="2" t="s">
        <v>216</v>
      </c>
      <c r="D48" s="2" t="s">
        <v>4</v>
      </c>
      <c r="E48" s="16">
        <v>241</v>
      </c>
      <c r="F48" s="16" t="s">
        <v>60</v>
      </c>
      <c r="G48" s="16" t="str">
        <f t="shared" si="0"/>
        <v>NG10915-L</v>
      </c>
    </row>
    <row r="49" spans="1:7" x14ac:dyDescent="0.2">
      <c r="A49" s="29"/>
      <c r="B49" s="15"/>
      <c r="C49" s="2" t="s">
        <v>217</v>
      </c>
      <c r="D49" s="2" t="s">
        <v>4</v>
      </c>
      <c r="E49" s="16">
        <v>241</v>
      </c>
      <c r="F49" s="16" t="s">
        <v>60</v>
      </c>
      <c r="G49" s="16" t="str">
        <f t="shared" si="0"/>
        <v>NG10915-L</v>
      </c>
    </row>
    <row r="50" spans="1:7" x14ac:dyDescent="0.2">
      <c r="A50" s="27" t="s">
        <v>114</v>
      </c>
      <c r="B50" s="24" t="s">
        <v>77</v>
      </c>
      <c r="C50" s="2" t="s">
        <v>194</v>
      </c>
      <c r="D50" s="2" t="s">
        <v>2</v>
      </c>
      <c r="E50" s="14">
        <v>62</v>
      </c>
      <c r="F50" s="14" t="s">
        <v>61</v>
      </c>
      <c r="G50" s="14" t="str">
        <f t="shared" si="0"/>
        <v>NG11012-L</v>
      </c>
    </row>
    <row r="51" spans="1:7" x14ac:dyDescent="0.2">
      <c r="A51" s="28"/>
      <c r="B51" s="25"/>
      <c r="C51" s="2" t="s">
        <v>195</v>
      </c>
      <c r="D51" s="2" t="s">
        <v>2</v>
      </c>
      <c r="E51" s="16">
        <v>62</v>
      </c>
      <c r="F51" s="16" t="s">
        <v>61</v>
      </c>
      <c r="G51" s="16" t="str">
        <f t="shared" si="0"/>
        <v>NG11012-L</v>
      </c>
    </row>
    <row r="52" spans="1:7" x14ac:dyDescent="0.2">
      <c r="A52" s="28"/>
      <c r="B52" s="25"/>
      <c r="C52" s="2" t="s">
        <v>196</v>
      </c>
      <c r="D52" s="2" t="s">
        <v>2</v>
      </c>
      <c r="E52" s="16">
        <v>62</v>
      </c>
      <c r="F52" s="16" t="s">
        <v>61</v>
      </c>
      <c r="G52" s="16" t="str">
        <f t="shared" si="0"/>
        <v>NG11012-L</v>
      </c>
    </row>
    <row r="53" spans="1:7" x14ac:dyDescent="0.2">
      <c r="A53" s="28"/>
      <c r="B53" s="25"/>
      <c r="C53" s="2" t="s">
        <v>211</v>
      </c>
      <c r="D53" s="2" t="s">
        <v>4</v>
      </c>
      <c r="E53" s="16">
        <v>62</v>
      </c>
      <c r="F53" s="16" t="s">
        <v>61</v>
      </c>
      <c r="G53" s="16" t="str">
        <f t="shared" si="0"/>
        <v>NG11012-L</v>
      </c>
    </row>
    <row r="54" spans="1:7" x14ac:dyDescent="0.2">
      <c r="A54" s="28"/>
      <c r="B54" s="25"/>
      <c r="C54" s="2" t="s">
        <v>197</v>
      </c>
      <c r="D54" s="2" t="s">
        <v>2</v>
      </c>
      <c r="E54" s="16">
        <v>62</v>
      </c>
      <c r="F54" s="16" t="s">
        <v>61</v>
      </c>
      <c r="G54" s="16" t="str">
        <f t="shared" si="0"/>
        <v>NG11012-L</v>
      </c>
    </row>
    <row r="55" spans="1:7" x14ac:dyDescent="0.2">
      <c r="A55" s="28"/>
      <c r="B55" s="25"/>
      <c r="C55" s="2" t="s">
        <v>212</v>
      </c>
      <c r="D55" s="2" t="s">
        <v>4</v>
      </c>
      <c r="E55" s="16">
        <v>62</v>
      </c>
      <c r="F55" s="16" t="s">
        <v>61</v>
      </c>
      <c r="G55" s="16" t="str">
        <f t="shared" si="0"/>
        <v>NG11012-L</v>
      </c>
    </row>
    <row r="56" spans="1:7" x14ac:dyDescent="0.2">
      <c r="A56" s="28"/>
      <c r="B56" s="25"/>
      <c r="C56" s="2" t="s">
        <v>213</v>
      </c>
      <c r="D56" s="2" t="s">
        <v>4</v>
      </c>
      <c r="E56" s="15">
        <v>62</v>
      </c>
      <c r="F56" s="15" t="s">
        <v>61</v>
      </c>
      <c r="G56" s="15" t="str">
        <f t="shared" si="0"/>
        <v>NG11012-L</v>
      </c>
    </row>
    <row r="57" spans="1:7" x14ac:dyDescent="0.2">
      <c r="A57" s="28"/>
      <c r="B57" s="25"/>
      <c r="C57" s="2" t="s">
        <v>198</v>
      </c>
      <c r="D57" s="2" t="s">
        <v>2</v>
      </c>
      <c r="E57" s="14">
        <v>99</v>
      </c>
      <c r="F57" s="14" t="s">
        <v>62</v>
      </c>
      <c r="G57" s="14" t="str">
        <f t="shared" si="0"/>
        <v>NG11013-L</v>
      </c>
    </row>
    <row r="58" spans="1:7" x14ac:dyDescent="0.2">
      <c r="A58" s="28"/>
      <c r="B58" s="25"/>
      <c r="C58" s="2" t="s">
        <v>199</v>
      </c>
      <c r="D58" s="2" t="s">
        <v>2</v>
      </c>
      <c r="E58" s="16">
        <v>99</v>
      </c>
      <c r="F58" s="16" t="s">
        <v>62</v>
      </c>
      <c r="G58" s="16" t="str">
        <f t="shared" si="0"/>
        <v>NG11013-L</v>
      </c>
    </row>
    <row r="59" spans="1:7" x14ac:dyDescent="0.2">
      <c r="A59" s="28"/>
      <c r="B59" s="25"/>
      <c r="C59" s="2" t="s">
        <v>214</v>
      </c>
      <c r="D59" s="2" t="s">
        <v>4</v>
      </c>
      <c r="E59" s="16">
        <v>99</v>
      </c>
      <c r="F59" s="16" t="s">
        <v>62</v>
      </c>
      <c r="G59" s="16" t="str">
        <f t="shared" si="0"/>
        <v>NG11013-L</v>
      </c>
    </row>
    <row r="60" spans="1:7" x14ac:dyDescent="0.2">
      <c r="A60" s="28"/>
      <c r="B60" s="25"/>
      <c r="C60" s="2" t="s">
        <v>200</v>
      </c>
      <c r="D60" s="2" t="s">
        <v>2</v>
      </c>
      <c r="E60" s="14">
        <v>157</v>
      </c>
      <c r="F60" s="14" t="s">
        <v>63</v>
      </c>
      <c r="G60" s="14" t="str">
        <f t="shared" si="0"/>
        <v>NG11014-L</v>
      </c>
    </row>
    <row r="61" spans="1:7" x14ac:dyDescent="0.2">
      <c r="A61" s="28"/>
      <c r="B61" s="25"/>
      <c r="C61" s="2" t="s">
        <v>201</v>
      </c>
      <c r="D61" s="2" t="s">
        <v>2</v>
      </c>
      <c r="E61" s="16">
        <v>157</v>
      </c>
      <c r="F61" s="16" t="s">
        <v>63</v>
      </c>
      <c r="G61" s="16" t="str">
        <f t="shared" si="0"/>
        <v>NG11014-L</v>
      </c>
    </row>
    <row r="62" spans="1:7" x14ac:dyDescent="0.2">
      <c r="A62" s="28"/>
      <c r="B62" s="25"/>
      <c r="C62" s="2" t="s">
        <v>215</v>
      </c>
      <c r="D62" s="2" t="s">
        <v>4</v>
      </c>
      <c r="E62" s="16">
        <v>157</v>
      </c>
      <c r="F62" s="16" t="s">
        <v>63</v>
      </c>
      <c r="G62" s="16" t="str">
        <f t="shared" si="0"/>
        <v>NG11014-L</v>
      </c>
    </row>
    <row r="63" spans="1:7" x14ac:dyDescent="0.2">
      <c r="A63" s="28"/>
      <c r="B63" s="25"/>
      <c r="C63" s="2" t="s">
        <v>202</v>
      </c>
      <c r="D63" s="2" t="s">
        <v>2</v>
      </c>
      <c r="E63" s="14">
        <v>241</v>
      </c>
      <c r="F63" s="14" t="s">
        <v>64</v>
      </c>
      <c r="G63" s="14" t="str">
        <f t="shared" si="0"/>
        <v>NG11015-L</v>
      </c>
    </row>
    <row r="64" spans="1:7" x14ac:dyDescent="0.2">
      <c r="A64" s="28"/>
      <c r="B64" s="25"/>
      <c r="C64" s="2" t="s">
        <v>203</v>
      </c>
      <c r="D64" s="2" t="s">
        <v>2</v>
      </c>
      <c r="E64" s="16">
        <v>241</v>
      </c>
      <c r="F64" s="16" t="s">
        <v>64</v>
      </c>
      <c r="G64" s="16" t="str">
        <f t="shared" si="0"/>
        <v>NG11015-L</v>
      </c>
    </row>
    <row r="65" spans="1:7" x14ac:dyDescent="0.2">
      <c r="A65" s="28"/>
      <c r="B65" s="25"/>
      <c r="C65" s="2" t="s">
        <v>216</v>
      </c>
      <c r="D65" s="2" t="s">
        <v>4</v>
      </c>
      <c r="E65" s="16">
        <v>241</v>
      </c>
      <c r="F65" s="16" t="s">
        <v>64</v>
      </c>
      <c r="G65" s="16" t="str">
        <f t="shared" si="0"/>
        <v>NG11015-L</v>
      </c>
    </row>
    <row r="66" spans="1:7" x14ac:dyDescent="0.2">
      <c r="A66" s="29"/>
      <c r="B66" s="26"/>
      <c r="C66" s="2" t="s">
        <v>217</v>
      </c>
      <c r="D66" s="2" t="s">
        <v>4</v>
      </c>
      <c r="E66" s="16">
        <v>241</v>
      </c>
      <c r="F66" s="16" t="s">
        <v>64</v>
      </c>
      <c r="G66" s="16" t="str">
        <f t="shared" si="0"/>
        <v>NG11015-L</v>
      </c>
    </row>
    <row r="67" spans="1:7" x14ac:dyDescent="0.2">
      <c r="A67" s="14">
        <v>0.4</v>
      </c>
      <c r="B67" s="14" t="s">
        <v>94</v>
      </c>
      <c r="C67" s="2" t="s">
        <v>194</v>
      </c>
      <c r="D67" s="2" t="s">
        <v>2</v>
      </c>
      <c r="E67" s="14">
        <v>50</v>
      </c>
      <c r="F67" s="14" t="s">
        <v>175</v>
      </c>
      <c r="G67" s="14" t="str">
        <f t="shared" ref="G67:G129" si="2">+CONCATENATE(F67,"-L")</f>
        <v>NG15025-L</v>
      </c>
    </row>
    <row r="68" spans="1:7" x14ac:dyDescent="0.2">
      <c r="A68" s="16"/>
      <c r="B68" s="16"/>
      <c r="C68" s="2" t="s">
        <v>195</v>
      </c>
      <c r="D68" s="2" t="s">
        <v>4</v>
      </c>
      <c r="E68" s="16"/>
      <c r="F68" s="16" t="s">
        <v>175</v>
      </c>
      <c r="G68" s="16" t="str">
        <f t="shared" si="2"/>
        <v>NG15025-L</v>
      </c>
    </row>
    <row r="69" spans="1:7" x14ac:dyDescent="0.2">
      <c r="A69" s="16"/>
      <c r="B69" s="16"/>
      <c r="C69" s="2" t="s">
        <v>195</v>
      </c>
      <c r="D69" s="2" t="s">
        <v>2</v>
      </c>
      <c r="E69" s="16"/>
      <c r="F69" s="16" t="s">
        <v>175</v>
      </c>
      <c r="G69" s="16" t="str">
        <f t="shared" si="2"/>
        <v>NG15025-L</v>
      </c>
    </row>
    <row r="70" spans="1:7" x14ac:dyDescent="0.2">
      <c r="A70" s="16"/>
      <c r="B70" s="16"/>
      <c r="C70" s="2" t="s">
        <v>196</v>
      </c>
      <c r="D70" s="2" t="s">
        <v>4</v>
      </c>
      <c r="E70" s="16"/>
      <c r="F70" s="16" t="s">
        <v>175</v>
      </c>
      <c r="G70" s="16" t="str">
        <f t="shared" si="2"/>
        <v>NG15025-L</v>
      </c>
    </row>
    <row r="71" spans="1:7" x14ac:dyDescent="0.2">
      <c r="A71" s="16"/>
      <c r="B71" s="16"/>
      <c r="C71" s="2" t="s">
        <v>196</v>
      </c>
      <c r="D71" s="2" t="s">
        <v>2</v>
      </c>
      <c r="E71" s="16"/>
      <c r="F71" s="16" t="s">
        <v>175</v>
      </c>
      <c r="G71" s="16" t="str">
        <f t="shared" si="2"/>
        <v>NG15025-L</v>
      </c>
    </row>
    <row r="72" spans="1:7" x14ac:dyDescent="0.2">
      <c r="A72" s="16"/>
      <c r="B72" s="16"/>
      <c r="C72" s="2" t="s">
        <v>197</v>
      </c>
      <c r="D72" s="2" t="s">
        <v>4</v>
      </c>
      <c r="E72" s="16"/>
      <c r="F72" s="16" t="s">
        <v>175</v>
      </c>
      <c r="G72" s="16" t="str">
        <f t="shared" si="2"/>
        <v>NG15025-L</v>
      </c>
    </row>
    <row r="73" spans="1:7" x14ac:dyDescent="0.2">
      <c r="A73" s="16"/>
      <c r="B73" s="16"/>
      <c r="C73" s="2" t="s">
        <v>197</v>
      </c>
      <c r="D73" s="2" t="s">
        <v>2</v>
      </c>
      <c r="E73" s="16"/>
      <c r="F73" s="16" t="s">
        <v>175</v>
      </c>
      <c r="G73" s="16" t="str">
        <f t="shared" si="2"/>
        <v>NG15025-L</v>
      </c>
    </row>
    <row r="74" spans="1:7" x14ac:dyDescent="0.2">
      <c r="A74" s="16"/>
      <c r="B74" s="16"/>
      <c r="C74" s="2" t="s">
        <v>198</v>
      </c>
      <c r="D74" s="2" t="s">
        <v>4</v>
      </c>
      <c r="E74" s="15"/>
      <c r="F74" s="15" t="s">
        <v>175</v>
      </c>
      <c r="G74" s="15" t="str">
        <f t="shared" si="2"/>
        <v>NG15025-L</v>
      </c>
    </row>
    <row r="75" spans="1:7" x14ac:dyDescent="0.2">
      <c r="A75" s="16"/>
      <c r="B75" s="16"/>
      <c r="C75" s="2" t="s">
        <v>198</v>
      </c>
      <c r="D75" s="2" t="s">
        <v>2</v>
      </c>
      <c r="E75" s="14">
        <v>95</v>
      </c>
      <c r="F75" s="14" t="s">
        <v>176</v>
      </c>
      <c r="G75" s="14" t="str">
        <f t="shared" si="2"/>
        <v>NG15026-L</v>
      </c>
    </row>
    <row r="76" spans="1:7" x14ac:dyDescent="0.2">
      <c r="A76" s="16"/>
      <c r="B76" s="16"/>
      <c r="C76" s="2" t="s">
        <v>199</v>
      </c>
      <c r="D76" s="2" t="s">
        <v>4</v>
      </c>
      <c r="E76" s="16">
        <v>95</v>
      </c>
      <c r="F76" s="16" t="s">
        <v>176</v>
      </c>
      <c r="G76" s="16" t="str">
        <f t="shared" si="2"/>
        <v>NG15026-L</v>
      </c>
    </row>
    <row r="77" spans="1:7" x14ac:dyDescent="0.2">
      <c r="A77" s="16"/>
      <c r="B77" s="16"/>
      <c r="C77" s="2" t="s">
        <v>199</v>
      </c>
      <c r="D77" s="2" t="s">
        <v>2</v>
      </c>
      <c r="E77" s="16">
        <v>95</v>
      </c>
      <c r="F77" s="16" t="s">
        <v>176</v>
      </c>
      <c r="G77" s="16" t="str">
        <f t="shared" si="2"/>
        <v>NG15026-L</v>
      </c>
    </row>
    <row r="78" spans="1:7" x14ac:dyDescent="0.2">
      <c r="A78" s="16"/>
      <c r="B78" s="16"/>
      <c r="C78" s="2" t="s">
        <v>200</v>
      </c>
      <c r="D78" s="2" t="s">
        <v>4</v>
      </c>
      <c r="E78" s="16">
        <v>95</v>
      </c>
      <c r="F78" s="16" t="s">
        <v>176</v>
      </c>
      <c r="G78" s="16" t="str">
        <f t="shared" si="2"/>
        <v>NG15026-L</v>
      </c>
    </row>
    <row r="79" spans="1:7" x14ac:dyDescent="0.2">
      <c r="A79" s="16"/>
      <c r="B79" s="16"/>
      <c r="C79" s="2" t="s">
        <v>200</v>
      </c>
      <c r="D79" s="2" t="s">
        <v>2</v>
      </c>
      <c r="E79" s="14">
        <v>150</v>
      </c>
      <c r="F79" s="14" t="s">
        <v>177</v>
      </c>
      <c r="G79" s="14" t="str">
        <f t="shared" si="2"/>
        <v>NG15027-L</v>
      </c>
    </row>
    <row r="80" spans="1:7" x14ac:dyDescent="0.2">
      <c r="A80" s="16"/>
      <c r="B80" s="16"/>
      <c r="C80" s="2" t="s">
        <v>201</v>
      </c>
      <c r="D80" s="2" t="s">
        <v>4</v>
      </c>
      <c r="E80" s="16">
        <v>150</v>
      </c>
      <c r="F80" s="16" t="s">
        <v>177</v>
      </c>
      <c r="G80" s="16" t="str">
        <f t="shared" si="2"/>
        <v>NG15027-L</v>
      </c>
    </row>
    <row r="81" spans="1:7" x14ac:dyDescent="0.2">
      <c r="A81" s="16"/>
      <c r="B81" s="16"/>
      <c r="C81" s="2" t="s">
        <v>202</v>
      </c>
      <c r="D81" s="2" t="s">
        <v>4</v>
      </c>
      <c r="E81" s="16">
        <v>150</v>
      </c>
      <c r="F81" s="16" t="s">
        <v>177</v>
      </c>
      <c r="G81" s="16" t="str">
        <f t="shared" si="2"/>
        <v>NG15027-L</v>
      </c>
    </row>
    <row r="82" spans="1:7" x14ac:dyDescent="0.2">
      <c r="A82" s="16"/>
      <c r="B82" s="16"/>
      <c r="C82" s="2" t="s">
        <v>201</v>
      </c>
      <c r="D82" s="2" t="s">
        <v>2</v>
      </c>
      <c r="E82" s="14">
        <v>240</v>
      </c>
      <c r="F82" s="14" t="s">
        <v>178</v>
      </c>
      <c r="G82" s="14" t="str">
        <f t="shared" si="2"/>
        <v>NG15028-L</v>
      </c>
    </row>
    <row r="83" spans="1:7" x14ac:dyDescent="0.2">
      <c r="A83" s="16"/>
      <c r="B83" s="16"/>
      <c r="C83" s="2" t="s">
        <v>202</v>
      </c>
      <c r="D83" s="2" t="s">
        <v>2</v>
      </c>
      <c r="E83" s="16">
        <v>240</v>
      </c>
      <c r="F83" s="16" t="s">
        <v>178</v>
      </c>
      <c r="G83" s="16" t="str">
        <f t="shared" si="2"/>
        <v>NG15028-L</v>
      </c>
    </row>
    <row r="84" spans="1:7" x14ac:dyDescent="0.2">
      <c r="A84" s="16"/>
      <c r="B84" s="16"/>
      <c r="C84" s="2" t="s">
        <v>203</v>
      </c>
      <c r="D84" s="2" t="s">
        <v>4</v>
      </c>
      <c r="E84" s="16">
        <v>240</v>
      </c>
      <c r="F84" s="16" t="s">
        <v>178</v>
      </c>
      <c r="G84" s="16" t="str">
        <f t="shared" si="2"/>
        <v>NG15028-L</v>
      </c>
    </row>
    <row r="85" spans="1:7" x14ac:dyDescent="0.2">
      <c r="A85" s="16"/>
      <c r="B85" s="16"/>
      <c r="C85" s="2" t="s">
        <v>203</v>
      </c>
      <c r="D85" s="2" t="s">
        <v>2</v>
      </c>
      <c r="E85" s="16">
        <v>240</v>
      </c>
      <c r="F85" s="16" t="s">
        <v>178</v>
      </c>
      <c r="G85" s="16" t="str">
        <f t="shared" si="2"/>
        <v>NG15028-L</v>
      </c>
    </row>
    <row r="86" spans="1:7" x14ac:dyDescent="0.2">
      <c r="A86" s="16"/>
      <c r="B86" s="16"/>
      <c r="C86" s="2" t="s">
        <v>204</v>
      </c>
      <c r="D86" s="2" t="s">
        <v>4</v>
      </c>
      <c r="E86" s="16">
        <v>240</v>
      </c>
      <c r="F86" s="16" t="s">
        <v>178</v>
      </c>
      <c r="G86" s="16" t="str">
        <f t="shared" si="2"/>
        <v>NG15028-L</v>
      </c>
    </row>
    <row r="87" spans="1:7" x14ac:dyDescent="0.2">
      <c r="A87" s="15"/>
      <c r="B87" s="15"/>
      <c r="C87" s="2" t="s">
        <v>205</v>
      </c>
      <c r="D87" s="2" t="s">
        <v>4</v>
      </c>
      <c r="E87" s="16">
        <v>240</v>
      </c>
      <c r="F87" s="16" t="s">
        <v>178</v>
      </c>
      <c r="G87" s="16" t="str">
        <f t="shared" si="2"/>
        <v>NG15028-L</v>
      </c>
    </row>
    <row r="88" spans="1:7" x14ac:dyDescent="0.2">
      <c r="A88" s="21" t="s">
        <v>113</v>
      </c>
      <c r="B88" s="14" t="s">
        <v>94</v>
      </c>
      <c r="C88" s="2" t="s">
        <v>194</v>
      </c>
      <c r="D88" s="2" t="s">
        <v>2</v>
      </c>
      <c r="E88" s="14">
        <v>50</v>
      </c>
      <c r="F88" s="14" t="s">
        <v>179</v>
      </c>
      <c r="G88" s="14" t="str">
        <f t="shared" si="2"/>
        <v>NG15015-L</v>
      </c>
    </row>
    <row r="89" spans="1:7" x14ac:dyDescent="0.2">
      <c r="A89" s="22"/>
      <c r="B89" s="16"/>
      <c r="C89" s="2" t="s">
        <v>195</v>
      </c>
      <c r="D89" s="2" t="s">
        <v>2</v>
      </c>
      <c r="E89" s="16">
        <v>50</v>
      </c>
      <c r="F89" s="16" t="s">
        <v>179</v>
      </c>
      <c r="G89" s="16" t="str">
        <f t="shared" si="2"/>
        <v>NG15015-L</v>
      </c>
    </row>
    <row r="90" spans="1:7" x14ac:dyDescent="0.2">
      <c r="A90" s="22"/>
      <c r="B90" s="16"/>
      <c r="C90" s="2" t="s">
        <v>196</v>
      </c>
      <c r="D90" s="2" t="s">
        <v>4</v>
      </c>
      <c r="E90" s="16">
        <v>50</v>
      </c>
      <c r="F90" s="16" t="s">
        <v>179</v>
      </c>
      <c r="G90" s="16" t="str">
        <f t="shared" si="2"/>
        <v>NG15015-L</v>
      </c>
    </row>
    <row r="91" spans="1:7" x14ac:dyDescent="0.2">
      <c r="A91" s="22"/>
      <c r="B91" s="16"/>
      <c r="C91" s="2" t="s">
        <v>196</v>
      </c>
      <c r="D91" s="2" t="s">
        <v>2</v>
      </c>
      <c r="E91" s="16">
        <v>50</v>
      </c>
      <c r="F91" s="16" t="s">
        <v>179</v>
      </c>
      <c r="G91" s="16" t="str">
        <f t="shared" si="2"/>
        <v>NG15015-L</v>
      </c>
    </row>
    <row r="92" spans="1:7" x14ac:dyDescent="0.2">
      <c r="A92" s="22"/>
      <c r="B92" s="16"/>
      <c r="C92" s="2" t="s">
        <v>197</v>
      </c>
      <c r="D92" s="2" t="s">
        <v>4</v>
      </c>
      <c r="E92" s="16">
        <v>50</v>
      </c>
      <c r="F92" s="16" t="s">
        <v>179</v>
      </c>
      <c r="G92" s="16" t="str">
        <f t="shared" si="2"/>
        <v>NG15015-L</v>
      </c>
    </row>
    <row r="93" spans="1:7" x14ac:dyDescent="0.2">
      <c r="A93" s="22"/>
      <c r="B93" s="16"/>
      <c r="C93" s="2" t="s">
        <v>197</v>
      </c>
      <c r="D93" s="2" t="s">
        <v>2</v>
      </c>
      <c r="E93" s="16">
        <v>50</v>
      </c>
      <c r="F93" s="16" t="s">
        <v>179</v>
      </c>
      <c r="G93" s="16" t="str">
        <f t="shared" si="2"/>
        <v>NG15015-L</v>
      </c>
    </row>
    <row r="94" spans="1:7" x14ac:dyDescent="0.2">
      <c r="A94" s="22"/>
      <c r="B94" s="16"/>
      <c r="C94" s="2" t="s">
        <v>198</v>
      </c>
      <c r="D94" s="2" t="s">
        <v>4</v>
      </c>
      <c r="E94" s="16">
        <v>50</v>
      </c>
      <c r="F94" s="16" t="s">
        <v>179</v>
      </c>
      <c r="G94" s="16" t="str">
        <f t="shared" si="2"/>
        <v>NG15015-L</v>
      </c>
    </row>
    <row r="95" spans="1:7" x14ac:dyDescent="0.2">
      <c r="A95" s="22"/>
      <c r="B95" s="16"/>
      <c r="C95" s="2" t="s">
        <v>198</v>
      </c>
      <c r="D95" s="2" t="s">
        <v>2</v>
      </c>
      <c r="E95" s="14">
        <v>95</v>
      </c>
      <c r="F95" s="14" t="s">
        <v>180</v>
      </c>
      <c r="G95" s="14" t="str">
        <f t="shared" si="2"/>
        <v>NG15016-L</v>
      </c>
    </row>
    <row r="96" spans="1:7" x14ac:dyDescent="0.2">
      <c r="A96" s="22"/>
      <c r="B96" s="16"/>
      <c r="C96" s="2" t="s">
        <v>199</v>
      </c>
      <c r="D96" s="2" t="s">
        <v>4</v>
      </c>
      <c r="E96" s="16">
        <v>95</v>
      </c>
      <c r="F96" s="16" t="s">
        <v>180</v>
      </c>
      <c r="G96" s="16" t="str">
        <f t="shared" si="2"/>
        <v>NG15016-L</v>
      </c>
    </row>
    <row r="97" spans="1:7" x14ac:dyDescent="0.2">
      <c r="A97" s="22"/>
      <c r="B97" s="16"/>
      <c r="C97" s="2" t="s">
        <v>199</v>
      </c>
      <c r="D97" s="2" t="s">
        <v>2</v>
      </c>
      <c r="E97" s="16">
        <v>95</v>
      </c>
      <c r="F97" s="16" t="s">
        <v>180</v>
      </c>
      <c r="G97" s="16" t="str">
        <f t="shared" si="2"/>
        <v>NG15016-L</v>
      </c>
    </row>
    <row r="98" spans="1:7" x14ac:dyDescent="0.2">
      <c r="A98" s="22"/>
      <c r="B98" s="16"/>
      <c r="C98" s="2" t="s">
        <v>200</v>
      </c>
      <c r="D98" s="2" t="s">
        <v>4</v>
      </c>
      <c r="E98" s="16">
        <v>95</v>
      </c>
      <c r="F98" s="16" t="s">
        <v>180</v>
      </c>
      <c r="G98" s="16" t="str">
        <f t="shared" si="2"/>
        <v>NG15016-L</v>
      </c>
    </row>
    <row r="99" spans="1:7" x14ac:dyDescent="0.2">
      <c r="A99" s="22"/>
      <c r="B99" s="16"/>
      <c r="C99" s="2" t="s">
        <v>200</v>
      </c>
      <c r="D99" s="2" t="s">
        <v>2</v>
      </c>
      <c r="E99" s="14">
        <v>150</v>
      </c>
      <c r="F99" s="14" t="s">
        <v>181</v>
      </c>
      <c r="G99" s="14" t="str">
        <f t="shared" si="2"/>
        <v>NG15017-L</v>
      </c>
    </row>
    <row r="100" spans="1:7" x14ac:dyDescent="0.2">
      <c r="A100" s="22"/>
      <c r="B100" s="16"/>
      <c r="C100" s="2" t="s">
        <v>201</v>
      </c>
      <c r="D100" s="2" t="s">
        <v>4</v>
      </c>
      <c r="E100" s="16">
        <v>150</v>
      </c>
      <c r="F100" s="16" t="s">
        <v>181</v>
      </c>
      <c r="G100" s="16" t="str">
        <f t="shared" si="2"/>
        <v>NG15017-L</v>
      </c>
    </row>
    <row r="101" spans="1:7" x14ac:dyDescent="0.2">
      <c r="A101" s="22"/>
      <c r="B101" s="16"/>
      <c r="C101" s="2" t="s">
        <v>202</v>
      </c>
      <c r="D101" s="2" t="s">
        <v>4</v>
      </c>
      <c r="E101" s="16">
        <v>150</v>
      </c>
      <c r="F101" s="16" t="s">
        <v>181</v>
      </c>
      <c r="G101" s="16" t="str">
        <f t="shared" si="2"/>
        <v>NG15017-L</v>
      </c>
    </row>
    <row r="102" spans="1:7" x14ac:dyDescent="0.2">
      <c r="A102" s="22"/>
      <c r="B102" s="16"/>
      <c r="C102" s="2" t="s">
        <v>201</v>
      </c>
      <c r="D102" s="2" t="s">
        <v>2</v>
      </c>
      <c r="E102" s="14">
        <v>240</v>
      </c>
      <c r="F102" s="14" t="s">
        <v>182</v>
      </c>
      <c r="G102" s="14" t="str">
        <f t="shared" si="2"/>
        <v>NG15018-L</v>
      </c>
    </row>
    <row r="103" spans="1:7" x14ac:dyDescent="0.2">
      <c r="A103" s="22"/>
      <c r="B103" s="16"/>
      <c r="C103" s="2" t="s">
        <v>202</v>
      </c>
      <c r="D103" s="2" t="s">
        <v>2</v>
      </c>
      <c r="E103" s="16">
        <v>240</v>
      </c>
      <c r="F103" s="16" t="s">
        <v>182</v>
      </c>
      <c r="G103" s="16" t="str">
        <f t="shared" si="2"/>
        <v>NG15018-L</v>
      </c>
    </row>
    <row r="104" spans="1:7" x14ac:dyDescent="0.2">
      <c r="A104" s="22"/>
      <c r="B104" s="16"/>
      <c r="C104" s="2" t="s">
        <v>203</v>
      </c>
      <c r="D104" s="2" t="s">
        <v>4</v>
      </c>
      <c r="E104" s="16">
        <v>240</v>
      </c>
      <c r="F104" s="16" t="s">
        <v>182</v>
      </c>
      <c r="G104" s="16" t="str">
        <f t="shared" si="2"/>
        <v>NG15018-L</v>
      </c>
    </row>
    <row r="105" spans="1:7" x14ac:dyDescent="0.2">
      <c r="A105" s="22"/>
      <c r="B105" s="16"/>
      <c r="C105" s="2" t="s">
        <v>203</v>
      </c>
      <c r="D105" s="2" t="s">
        <v>2</v>
      </c>
      <c r="E105" s="16">
        <v>240</v>
      </c>
      <c r="F105" s="16" t="s">
        <v>182</v>
      </c>
      <c r="G105" s="16" t="str">
        <f t="shared" si="2"/>
        <v>NG15018-L</v>
      </c>
    </row>
    <row r="106" spans="1:7" x14ac:dyDescent="0.2">
      <c r="A106" s="22"/>
      <c r="B106" s="16"/>
      <c r="C106" s="2" t="s">
        <v>204</v>
      </c>
      <c r="D106" s="2" t="s">
        <v>4</v>
      </c>
      <c r="E106" s="16">
        <v>240</v>
      </c>
      <c r="F106" s="16" t="s">
        <v>182</v>
      </c>
      <c r="G106" s="16" t="str">
        <f t="shared" si="2"/>
        <v>NG15018-L</v>
      </c>
    </row>
    <row r="107" spans="1:7" x14ac:dyDescent="0.2">
      <c r="A107" s="22"/>
      <c r="B107" s="16"/>
      <c r="C107" s="2" t="s">
        <v>204</v>
      </c>
      <c r="D107" s="2" t="s">
        <v>2</v>
      </c>
      <c r="E107" s="16">
        <v>240</v>
      </c>
      <c r="F107" s="16" t="s">
        <v>182</v>
      </c>
      <c r="G107" s="16" t="str">
        <f t="shared" si="2"/>
        <v>NG15018-L</v>
      </c>
    </row>
    <row r="108" spans="1:7" x14ac:dyDescent="0.2">
      <c r="A108" s="23"/>
      <c r="B108" s="15"/>
      <c r="C108" s="2" t="s">
        <v>205</v>
      </c>
      <c r="D108" s="2" t="s">
        <v>4</v>
      </c>
      <c r="E108" s="16">
        <v>240</v>
      </c>
      <c r="F108" s="16" t="s">
        <v>182</v>
      </c>
      <c r="G108" s="16" t="str">
        <f t="shared" si="2"/>
        <v>NG15018-L</v>
      </c>
    </row>
    <row r="109" spans="1:7" x14ac:dyDescent="0.2">
      <c r="A109" s="14">
        <v>24</v>
      </c>
      <c r="B109" s="14" t="s">
        <v>94</v>
      </c>
      <c r="C109" s="2" t="s">
        <v>194</v>
      </c>
      <c r="D109" s="2" t="s">
        <v>2</v>
      </c>
      <c r="E109" s="14">
        <v>50</v>
      </c>
      <c r="F109" s="14" t="s">
        <v>183</v>
      </c>
      <c r="G109" s="14" t="str">
        <f t="shared" si="2"/>
        <v>NG14915-L</v>
      </c>
    </row>
    <row r="110" spans="1:7" x14ac:dyDescent="0.2">
      <c r="A110" s="16"/>
      <c r="B110" s="16"/>
      <c r="C110" s="2" t="s">
        <v>195</v>
      </c>
      <c r="D110" s="2" t="s">
        <v>2</v>
      </c>
      <c r="E110" s="16">
        <v>50</v>
      </c>
      <c r="F110" s="16" t="s">
        <v>183</v>
      </c>
      <c r="G110" s="16" t="str">
        <f t="shared" si="2"/>
        <v>NG14915-L</v>
      </c>
    </row>
    <row r="111" spans="1:7" x14ac:dyDescent="0.2">
      <c r="A111" s="16"/>
      <c r="B111" s="16"/>
      <c r="C111" s="2" t="s">
        <v>196</v>
      </c>
      <c r="D111" s="2" t="s">
        <v>4</v>
      </c>
      <c r="E111" s="16">
        <v>50</v>
      </c>
      <c r="F111" s="16" t="s">
        <v>183</v>
      </c>
      <c r="G111" s="16" t="str">
        <f t="shared" si="2"/>
        <v>NG14915-L</v>
      </c>
    </row>
    <row r="112" spans="1:7" x14ac:dyDescent="0.2">
      <c r="A112" s="16"/>
      <c r="B112" s="16"/>
      <c r="C112" s="2" t="s">
        <v>196</v>
      </c>
      <c r="D112" s="2" t="s">
        <v>2</v>
      </c>
      <c r="E112" s="16">
        <v>50</v>
      </c>
      <c r="F112" s="16" t="s">
        <v>183</v>
      </c>
      <c r="G112" s="16" t="str">
        <f t="shared" si="2"/>
        <v>NG14915-L</v>
      </c>
    </row>
    <row r="113" spans="1:7" x14ac:dyDescent="0.2">
      <c r="A113" s="16"/>
      <c r="B113" s="16"/>
      <c r="C113" s="2" t="s">
        <v>197</v>
      </c>
      <c r="D113" s="2" t="s">
        <v>4</v>
      </c>
      <c r="E113" s="16">
        <v>50</v>
      </c>
      <c r="F113" s="16" t="s">
        <v>183</v>
      </c>
      <c r="G113" s="16" t="str">
        <f t="shared" si="2"/>
        <v>NG14915-L</v>
      </c>
    </row>
    <row r="114" spans="1:7" x14ac:dyDescent="0.2">
      <c r="A114" s="16"/>
      <c r="B114" s="16"/>
      <c r="C114" s="2" t="s">
        <v>197</v>
      </c>
      <c r="D114" s="2" t="s">
        <v>2</v>
      </c>
      <c r="E114" s="16">
        <v>50</v>
      </c>
      <c r="F114" s="16" t="s">
        <v>183</v>
      </c>
      <c r="G114" s="16" t="str">
        <f t="shared" si="2"/>
        <v>NG14915-L</v>
      </c>
    </row>
    <row r="115" spans="1:7" x14ac:dyDescent="0.2">
      <c r="A115" s="16"/>
      <c r="B115" s="16"/>
      <c r="C115" s="2" t="s">
        <v>198</v>
      </c>
      <c r="D115" s="2" t="s">
        <v>4</v>
      </c>
      <c r="E115" s="16">
        <v>50</v>
      </c>
      <c r="F115" s="16" t="s">
        <v>183</v>
      </c>
      <c r="G115" s="16" t="str">
        <f t="shared" si="2"/>
        <v>NG14915-L</v>
      </c>
    </row>
    <row r="116" spans="1:7" x14ac:dyDescent="0.2">
      <c r="A116" s="16"/>
      <c r="B116" s="16"/>
      <c r="C116" s="2" t="s">
        <v>198</v>
      </c>
      <c r="D116" s="2" t="s">
        <v>2</v>
      </c>
      <c r="E116" s="14">
        <v>95</v>
      </c>
      <c r="F116" s="14" t="s">
        <v>184</v>
      </c>
      <c r="G116" s="14" t="str">
        <f t="shared" si="2"/>
        <v>NG14916-L</v>
      </c>
    </row>
    <row r="117" spans="1:7" x14ac:dyDescent="0.2">
      <c r="A117" s="16"/>
      <c r="B117" s="16"/>
      <c r="C117" s="2" t="s">
        <v>199</v>
      </c>
      <c r="D117" s="2" t="s">
        <v>4</v>
      </c>
      <c r="E117" s="16">
        <v>95</v>
      </c>
      <c r="F117" s="16" t="s">
        <v>184</v>
      </c>
      <c r="G117" s="16" t="str">
        <f t="shared" si="2"/>
        <v>NG14916-L</v>
      </c>
    </row>
    <row r="118" spans="1:7" x14ac:dyDescent="0.2">
      <c r="A118" s="16"/>
      <c r="B118" s="16"/>
      <c r="C118" s="2" t="s">
        <v>199</v>
      </c>
      <c r="D118" s="2" t="s">
        <v>2</v>
      </c>
      <c r="E118" s="16">
        <v>95</v>
      </c>
      <c r="F118" s="16" t="s">
        <v>184</v>
      </c>
      <c r="G118" s="16" t="str">
        <f t="shared" si="2"/>
        <v>NG14916-L</v>
      </c>
    </row>
    <row r="119" spans="1:7" x14ac:dyDescent="0.2">
      <c r="A119" s="16"/>
      <c r="B119" s="16"/>
      <c r="C119" s="2" t="s">
        <v>200</v>
      </c>
      <c r="D119" s="2" t="s">
        <v>4</v>
      </c>
      <c r="E119" s="16">
        <v>95</v>
      </c>
      <c r="F119" s="16" t="s">
        <v>184</v>
      </c>
      <c r="G119" s="16" t="str">
        <f t="shared" si="2"/>
        <v>NG14916-L</v>
      </c>
    </row>
    <row r="120" spans="1:7" x14ac:dyDescent="0.2">
      <c r="A120" s="16"/>
      <c r="B120" s="16"/>
      <c r="C120" s="2" t="s">
        <v>200</v>
      </c>
      <c r="D120" s="2" t="s">
        <v>2</v>
      </c>
      <c r="E120" s="14">
        <v>150</v>
      </c>
      <c r="F120" s="14" t="s">
        <v>185</v>
      </c>
      <c r="G120" s="14" t="str">
        <f t="shared" si="2"/>
        <v>NG14917-L</v>
      </c>
    </row>
    <row r="121" spans="1:7" x14ac:dyDescent="0.2">
      <c r="A121" s="16"/>
      <c r="B121" s="16"/>
      <c r="C121" s="2" t="s">
        <v>201</v>
      </c>
      <c r="D121" s="2" t="s">
        <v>4</v>
      </c>
      <c r="E121" s="16">
        <v>150</v>
      </c>
      <c r="F121" s="16" t="s">
        <v>185</v>
      </c>
      <c r="G121" s="16" t="str">
        <f t="shared" si="2"/>
        <v>NG14917-L</v>
      </c>
    </row>
    <row r="122" spans="1:7" x14ac:dyDescent="0.2">
      <c r="A122" s="16"/>
      <c r="B122" s="16"/>
      <c r="C122" s="2" t="s">
        <v>202</v>
      </c>
      <c r="D122" s="2" t="s">
        <v>4</v>
      </c>
      <c r="E122" s="16">
        <v>150</v>
      </c>
      <c r="F122" s="16" t="s">
        <v>185</v>
      </c>
      <c r="G122" s="16" t="str">
        <f t="shared" si="2"/>
        <v>NG14917-L</v>
      </c>
    </row>
    <row r="123" spans="1:7" x14ac:dyDescent="0.2">
      <c r="A123" s="16"/>
      <c r="B123" s="16"/>
      <c r="C123" s="2" t="s">
        <v>201</v>
      </c>
      <c r="D123" s="2" t="s">
        <v>2</v>
      </c>
      <c r="E123" s="14">
        <v>240</v>
      </c>
      <c r="F123" s="14" t="s">
        <v>186</v>
      </c>
      <c r="G123" s="14" t="str">
        <f t="shared" si="2"/>
        <v>NG14918-L</v>
      </c>
    </row>
    <row r="124" spans="1:7" x14ac:dyDescent="0.2">
      <c r="A124" s="16"/>
      <c r="B124" s="16"/>
      <c r="C124" s="2" t="s">
        <v>202</v>
      </c>
      <c r="D124" s="2" t="s">
        <v>2</v>
      </c>
      <c r="E124" s="16">
        <v>240</v>
      </c>
      <c r="F124" s="16" t="s">
        <v>186</v>
      </c>
      <c r="G124" s="16" t="str">
        <f t="shared" si="2"/>
        <v>NG14918-L</v>
      </c>
    </row>
    <row r="125" spans="1:7" x14ac:dyDescent="0.2">
      <c r="A125" s="16"/>
      <c r="B125" s="16"/>
      <c r="C125" s="2" t="s">
        <v>203</v>
      </c>
      <c r="D125" s="2" t="s">
        <v>4</v>
      </c>
      <c r="E125" s="16">
        <v>240</v>
      </c>
      <c r="F125" s="16" t="s">
        <v>186</v>
      </c>
      <c r="G125" s="16" t="str">
        <f t="shared" si="2"/>
        <v>NG14918-L</v>
      </c>
    </row>
    <row r="126" spans="1:7" x14ac:dyDescent="0.2">
      <c r="A126" s="16"/>
      <c r="B126" s="16"/>
      <c r="C126" s="2" t="s">
        <v>203</v>
      </c>
      <c r="D126" s="2" t="s">
        <v>2</v>
      </c>
      <c r="E126" s="16">
        <v>240</v>
      </c>
      <c r="F126" s="16" t="s">
        <v>186</v>
      </c>
      <c r="G126" s="16" t="str">
        <f t="shared" si="2"/>
        <v>NG14918-L</v>
      </c>
    </row>
    <row r="127" spans="1:7" x14ac:dyDescent="0.2">
      <c r="A127" s="16"/>
      <c r="B127" s="16"/>
      <c r="C127" s="2" t="s">
        <v>204</v>
      </c>
      <c r="D127" s="2" t="s">
        <v>4</v>
      </c>
      <c r="E127" s="16">
        <v>240</v>
      </c>
      <c r="F127" s="16" t="s">
        <v>186</v>
      </c>
      <c r="G127" s="16" t="str">
        <f t="shared" si="2"/>
        <v>NG14918-L</v>
      </c>
    </row>
    <row r="128" spans="1:7" x14ac:dyDescent="0.2">
      <c r="A128" s="16"/>
      <c r="B128" s="16"/>
      <c r="C128" s="2" t="s">
        <v>204</v>
      </c>
      <c r="D128" s="2" t="s">
        <v>2</v>
      </c>
      <c r="E128" s="16">
        <v>240</v>
      </c>
      <c r="F128" s="16" t="s">
        <v>186</v>
      </c>
      <c r="G128" s="16" t="str">
        <f t="shared" si="2"/>
        <v>NG14918-L</v>
      </c>
    </row>
    <row r="129" spans="1:7" x14ac:dyDescent="0.2">
      <c r="A129" s="15"/>
      <c r="B129" s="15"/>
      <c r="C129" s="2" t="s">
        <v>205</v>
      </c>
      <c r="D129" s="2" t="s">
        <v>4</v>
      </c>
      <c r="E129" s="16">
        <v>240</v>
      </c>
      <c r="F129" s="16" t="s">
        <v>186</v>
      </c>
      <c r="G129" s="16" t="str">
        <f t="shared" si="2"/>
        <v>NG14918-L</v>
      </c>
    </row>
  </sheetData>
  <sheetProtection algorithmName="SHA-512" hashValue="Z2mAZkuX3/OgfKuBDUvhLNMHtwZAa1Maay3H1WgJA56fHwyD6NSz9byGVZANru8h+Xhvru4OwIcMI/rh7B6v3Q==" saltValue="vEx/90XWAm0F8orL9xwJhQ==" spinCount="100000" sheet="1" objects="1" scenarios="1"/>
  <mergeCells count="103">
    <mergeCell ref="G99:G101"/>
    <mergeCell ref="G102:G108"/>
    <mergeCell ref="G109:G115"/>
    <mergeCell ref="G116:G119"/>
    <mergeCell ref="G120:G122"/>
    <mergeCell ref="G123:G129"/>
    <mergeCell ref="G67:G74"/>
    <mergeCell ref="G75:G78"/>
    <mergeCell ref="G79:G81"/>
    <mergeCell ref="G82:G87"/>
    <mergeCell ref="G88:G94"/>
    <mergeCell ref="G95:G98"/>
    <mergeCell ref="G43:G45"/>
    <mergeCell ref="G46:G49"/>
    <mergeCell ref="G50:G56"/>
    <mergeCell ref="G57:G59"/>
    <mergeCell ref="G60:G62"/>
    <mergeCell ref="G63:G66"/>
    <mergeCell ref="G23:G24"/>
    <mergeCell ref="G25:G27"/>
    <mergeCell ref="G28:G30"/>
    <mergeCell ref="G31:G32"/>
    <mergeCell ref="G33:G39"/>
    <mergeCell ref="G40:G42"/>
    <mergeCell ref="F102:F108"/>
    <mergeCell ref="F109:F115"/>
    <mergeCell ref="F116:F119"/>
    <mergeCell ref="F120:F122"/>
    <mergeCell ref="F123:F129"/>
    <mergeCell ref="G2:G6"/>
    <mergeCell ref="G7:G11"/>
    <mergeCell ref="G12:G16"/>
    <mergeCell ref="G17:G19"/>
    <mergeCell ref="G20:G22"/>
    <mergeCell ref="F75:F78"/>
    <mergeCell ref="F79:F81"/>
    <mergeCell ref="F82:F87"/>
    <mergeCell ref="F88:F94"/>
    <mergeCell ref="F95:F98"/>
    <mergeCell ref="F99:F101"/>
    <mergeCell ref="F46:F49"/>
    <mergeCell ref="F50:F56"/>
    <mergeCell ref="F57:F59"/>
    <mergeCell ref="F60:F62"/>
    <mergeCell ref="F63:F66"/>
    <mergeCell ref="F67:F74"/>
    <mergeCell ref="F25:F27"/>
    <mergeCell ref="F28:F30"/>
    <mergeCell ref="F31:F32"/>
    <mergeCell ref="F33:F39"/>
    <mergeCell ref="F40:F42"/>
    <mergeCell ref="F43:F45"/>
    <mergeCell ref="F2:F6"/>
    <mergeCell ref="F7:F11"/>
    <mergeCell ref="F12:F16"/>
    <mergeCell ref="F17:F19"/>
    <mergeCell ref="F20:F22"/>
    <mergeCell ref="F23:F24"/>
    <mergeCell ref="A50:A66"/>
    <mergeCell ref="A67:A87"/>
    <mergeCell ref="A88:A108"/>
    <mergeCell ref="A109:A129"/>
    <mergeCell ref="B67:B87"/>
    <mergeCell ref="B88:B108"/>
    <mergeCell ref="B109:B129"/>
    <mergeCell ref="A2:A16"/>
    <mergeCell ref="A17:A24"/>
    <mergeCell ref="A25:A32"/>
    <mergeCell ref="B17:B24"/>
    <mergeCell ref="B25:B32"/>
    <mergeCell ref="A33:A49"/>
    <mergeCell ref="E123:E129"/>
    <mergeCell ref="B2:B16"/>
    <mergeCell ref="B33:B49"/>
    <mergeCell ref="B50:B66"/>
    <mergeCell ref="E20:E22"/>
    <mergeCell ref="E28:E30"/>
    <mergeCell ref="E88:E94"/>
    <mergeCell ref="E95:E98"/>
    <mergeCell ref="E99:E101"/>
    <mergeCell ref="E102:E108"/>
    <mergeCell ref="E109:E115"/>
    <mergeCell ref="E116:E119"/>
    <mergeCell ref="E63:E66"/>
    <mergeCell ref="E75:E78"/>
    <mergeCell ref="E67:E74"/>
    <mergeCell ref="E79:E81"/>
    <mergeCell ref="E82:E87"/>
    <mergeCell ref="E43:E45"/>
    <mergeCell ref="E46:E49"/>
    <mergeCell ref="E33:E39"/>
    <mergeCell ref="E50:E56"/>
    <mergeCell ref="E57:E59"/>
    <mergeCell ref="E60:E62"/>
    <mergeCell ref="E25:E27"/>
    <mergeCell ref="E31:E32"/>
    <mergeCell ref="E40:E42"/>
    <mergeCell ref="E2:E6"/>
    <mergeCell ref="E7:E11"/>
    <mergeCell ref="E12:E16"/>
    <mergeCell ref="E17:E19"/>
    <mergeCell ref="E23:E24"/>
    <mergeCell ref="E120:E1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Förklaring</vt:lpstr>
      <vt:lpstr>Jordkabel 3-ledare</vt:lpstr>
      <vt:lpstr>Jordkabel 1-ledare</vt:lpstr>
      <vt:lpstr>Annan ledning</vt:lpstr>
    </vt:vector>
  </TitlesOfParts>
  <Company>Energimarknadsinspektionen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Jaakonantti</dc:creator>
  <cp:lastModifiedBy>Roland Forsberg</cp:lastModifiedBy>
  <cp:lastPrinted>2010-12-15T14:16:29Z</cp:lastPrinted>
  <dcterms:created xsi:type="dcterms:W3CDTF">2010-08-27T13:26:38Z</dcterms:created>
  <dcterms:modified xsi:type="dcterms:W3CDTF">2019-01-29T15:16:45Z</dcterms:modified>
</cp:coreProperties>
</file>